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B:\Data843\01_Abteilung\050_Offenlegung\Stichtag 2024-12-31\Verbund\Final\Englische Version\"/>
    </mc:Choice>
  </mc:AlternateContent>
  <xr:revisionPtr revIDLastSave="0" documentId="13_ncr:1_{4AAB39C3-498A-46EA-8EC1-EA27C0FE5401}" xr6:coauthVersionLast="47" xr6:coauthVersionMax="47" xr10:uidLastSave="{00000000-0000-0000-0000-000000000000}"/>
  <bookViews>
    <workbookView xWindow="-120" yWindow="-120" windowWidth="29040" windowHeight="15720" tabRatio="738"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65" r:id="rId9"/>
    <sheet name="CCyB1" sheetId="6" r:id="rId10"/>
    <sheet name="CCyB2" sheetId="7" r:id="rId11"/>
    <sheet name="LR1" sheetId="8" r:id="rId12"/>
    <sheet name="LR2" sheetId="9" r:id="rId13"/>
    <sheet name="LR3" sheetId="10" r:id="rId14"/>
    <sheet name="LIQ1" sheetId="11" r:id="rId15"/>
    <sheet name="LIQ2" sheetId="13" r:id="rId16"/>
    <sheet name="CR1" sheetId="14" r:id="rId17"/>
    <sheet name="CR1-A" sheetId="15" r:id="rId18"/>
    <sheet name="CR2" sheetId="16" r:id="rId19"/>
    <sheet name="CQ1" sheetId="17" r:id="rId20"/>
    <sheet name="CQ3" sheetId="43" r:id="rId21"/>
    <sheet name="CQ5" sheetId="18" r:id="rId22"/>
    <sheet name="CQ7" sheetId="19" r:id="rId23"/>
    <sheet name="CR3" sheetId="20" r:id="rId24"/>
    <sheet name="CR4" sheetId="21" r:id="rId25"/>
    <sheet name="CR5" sheetId="22" r:id="rId26"/>
    <sheet name="CCR1" sheetId="23" r:id="rId27"/>
    <sheet name="CCR2" sheetId="24" r:id="rId28"/>
    <sheet name="CCR3" sheetId="25" r:id="rId29"/>
    <sheet name="CCR5" sheetId="26" r:id="rId30"/>
    <sheet name="CCR8" sheetId="27" r:id="rId31"/>
    <sheet name="MR1" sheetId="31" r:id="rId32"/>
    <sheet name="EU OR1" sheetId="39" r:id="rId33"/>
    <sheet name="IFRS 9 Transition" sheetId="32" r:id="rId34"/>
    <sheet name="EU REM1" sheetId="84" r:id="rId35"/>
    <sheet name="EU REM2" sheetId="83" r:id="rId36"/>
    <sheet name="EU REM3" sheetId="82" r:id="rId37"/>
    <sheet name="EU REM4" sheetId="81" r:id="rId38"/>
    <sheet name="EU REM5" sheetId="80" r:id="rId39"/>
    <sheet name="EU AE1" sheetId="44" r:id="rId40"/>
    <sheet name="EU AE2" sheetId="45" r:id="rId41"/>
    <sheet name="EU AE3" sheetId="48" r:id="rId42"/>
    <sheet name="EU IRRBB1" sheetId="56" r:id="rId43"/>
    <sheet name="ESG 01" sheetId="68" r:id="rId44"/>
    <sheet name="ESG 02" sheetId="69" r:id="rId45"/>
    <sheet name="ESG 03" sheetId="70" r:id="rId46"/>
    <sheet name="ESG 04" sheetId="71" r:id="rId47"/>
    <sheet name="ESG 05" sheetId="72" r:id="rId48"/>
    <sheet name="ESG 06" sheetId="73" r:id="rId49"/>
    <sheet name="ESG 07" sheetId="74" r:id="rId50"/>
    <sheet name="ESG 08" sheetId="75" r:id="rId51"/>
    <sheet name="ESG 09.1" sheetId="77" r:id="rId52"/>
    <sheet name="ESG 09.2" sheetId="78" r:id="rId53"/>
    <sheet name="ESG 09.3" sheetId="79" r:id="rId54"/>
    <sheet name="ESG 10" sheetId="76" r:id="rId55"/>
    <sheet name="EU KM2" sheetId="62" r:id="rId56"/>
    <sheet name="EU TLAC1" sheetId="63" r:id="rId57"/>
    <sheet name="EU TLAC3" sheetId="64"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a" localSheetId="8">#REF!</definedName>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3">'IFRS 9 Transition'!$A$58</definedName>
    <definedName name="_ftnref1" localSheetId="33">'IFRS 9 Transition'!$C$23</definedName>
    <definedName name="_ftnref1_50" localSheetId="8">'[4]Table 39_'!#REF!</definedName>
    <definedName name="_ftnref1_50" localSheetId="33">'[4]Table 39_'!#REF!</definedName>
    <definedName name="_ftnref1_50" localSheetId="2">'[4]Table 39_'!#REF!</definedName>
    <definedName name="_ftnref1_50">'[4]Table 39_'!#REF!</definedName>
    <definedName name="_ftnref1_50_10" localSheetId="33">'[5]Table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8" hidden="1">#REF!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8" hidden="1">#REF!</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8">[12]Detail!#REF!</definedName>
    <definedName name="aoErg" localSheetId="2">[12]Detail!#REF!</definedName>
    <definedName name="aoErg">[12]Detail!#REF!</definedName>
    <definedName name="AP">'[13]Lists-Aux'!$D:$D</definedName>
    <definedName name="App" localSheetId="33">[14]Lists!$A$27:$A$29</definedName>
    <definedName name="App">[15]Lists!$A$27:$A$29</definedName>
    <definedName name="Array_für_Werte" localSheetId="8">{"Schlüssel","SUMME(Schlüssel)","JNNNN",FALSE}</definedName>
    <definedName name="Array_für_Werte" localSheetId="2">{"Schlüssel","SUMME(Schlüssel)","JNNNN",FALSE}</definedName>
    <definedName name="Array_für_Werte">{"Schlüssel","SUMME(Schlüssel)","JNNNN",FALSE}</definedName>
    <definedName name="Array_für_Zeilen" localSheetId="8">{"KST",0,"Auto","Auto",""}</definedName>
    <definedName name="Array_für_Zeilen" localSheetId="2">{"KST",0,"Auto","Auto",""}</definedName>
    <definedName name="Array_für_Zeilen">{"KST",0,"Auto","Auto",""}</definedName>
    <definedName name="ART_EIM">[8]Parametertabelle!$D$102:$D$104</definedName>
    <definedName name="ASAS" localSheetId="8">'EU CCA'!ASAS</definedName>
    <definedName name="ASAS">[0]!ASAS</definedName>
    <definedName name="assets" localSheetId="8">[16]data!#REF!</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8">#REF!</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8">#REF!</definedName>
    <definedName name="Bilanz" localSheetId="2">#REF!</definedName>
    <definedName name="Bilanz">#REF!</definedName>
    <definedName name="bilanzstichtag" localSheetId="8">[9]Zusatzangaben!#REF!</definedName>
    <definedName name="bilanzstichtag" localSheetId="2">[9]Zusatzangaben!#REF!</definedName>
    <definedName name="bilanzstichtag">[9]Zusatzangaben!#REF!</definedName>
    <definedName name="blattcopy" localSheetId="8">'EU CCA'!blattcopy</definedName>
    <definedName name="blattcopy">[0]!blattcopy</definedName>
    <definedName name="BT">'[13]Lists-Aux'!$E:$E</definedName>
    <definedName name="Carlos" localSheetId="8">#REF!</definedName>
    <definedName name="Carlos" localSheetId="33">#REF!</definedName>
    <definedName name="Carlos" localSheetId="2">#REF!</definedName>
    <definedName name="Carlos">#REF!</definedName>
    <definedName name="cc" hidden="1">'[19](bil)'!$A$2</definedName>
    <definedName name="CCROTC" localSheetId="8">#REF!</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8" hidden="1">#REF!</definedName>
    <definedName name="CRR" localSheetId="2" hidden="1">#REF!</definedName>
    <definedName name="CRR" hidden="1">#REF!</definedName>
    <definedName name="CT">'[13]Lists-Aux'!$K:$K</definedName>
    <definedName name="daten" localSheetId="8">#REF!</definedName>
    <definedName name="daten" localSheetId="2">#REF!</definedName>
    <definedName name="daten">#REF!</definedName>
    <definedName name="_xlnm.Database" localSheetId="33"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8" hidden="1">#REF!</definedName>
    <definedName name="dddddd" localSheetId="2" hidden="1">#REF!</definedName>
    <definedName name="dddddd" hidden="1">#REF!</definedName>
    <definedName name="dfd" localSheetId="8">[10]Parameters!#REF!</definedName>
    <definedName name="dfd">[10]Parameters!#REF!</definedName>
    <definedName name="DimensionsNames">[17]Dimensions!$B$2:$B$79</definedName>
    <definedName name="Druckbereich_MI" localSheetId="8">#REF!</definedName>
    <definedName name="Druckbereich_MI" localSheetId="2">#REF!</definedName>
    <definedName name="Druckbereich_MI">#REF!</definedName>
    <definedName name="dsa" localSheetId="33">#REF!</definedName>
    <definedName name="dsa" localSheetId="2">#REF!</definedName>
    <definedName name="dsa">#REF!</definedName>
    <definedName name="edc">[21]Members!$D$3:E$2477</definedName>
    <definedName name="eingriff" localSheetId="8">#REF!</definedName>
    <definedName name="eingriff" localSheetId="2">#REF!</definedName>
    <definedName name="eingriff">#REF!</definedName>
    <definedName name="Entkonsoergebnis" localSheetId="8">'[22]21_Detail'!#REF!</definedName>
    <definedName name="Entkonsoergebnis">'[22]21_Detail'!#REF!</definedName>
    <definedName name="Equity" localSheetId="8">#REF!</definedName>
    <definedName name="Equity" localSheetId="2">#REF!</definedName>
    <definedName name="Equity">#REF!</definedName>
    <definedName name="ER">'[13]Lists-Aux'!$N:$N</definedName>
    <definedName name="fdsg" localSheetId="8">'[4]Table 39_'!#REF!</definedName>
    <definedName name="fdsg" localSheetId="33">'[4]Table 39_'!#REF!</definedName>
    <definedName name="fdsg" localSheetId="2">'[4]Table 39_'!#REF!</definedName>
    <definedName name="fdsg">'[4]Table 39_'!#REF!</definedName>
    <definedName name="ffffff" localSheetId="8" hidden="1">#REF!</definedName>
    <definedName name="ffffff" localSheetId="2" hidden="1">#REF!</definedName>
    <definedName name="ffffff" hidden="1">#REF!</definedName>
    <definedName name="fgf" localSheetId="8">'[6]Table 39_'!#REF!</definedName>
    <definedName name="fgf" localSheetId="33">'[6]Table 39_'!#REF!</definedName>
    <definedName name="fgf" localSheetId="2">'[6]Table 39_'!#REF!</definedName>
    <definedName name="fgf">'[6]Table 39_'!#REF!</definedName>
    <definedName name="FINANZ_SEKTOR">[8]Parametertabelle!$D$107:$D$108</definedName>
    <definedName name="Frequency" localSheetId="33">[14]Lists!$A$21:$A$25</definedName>
    <definedName name="Frequency">[15]Lists!$A$21:$A$25</definedName>
    <definedName name="FVthroughPL" localSheetId="8">#REF!</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8">#REF!</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8">#REF!</definedName>
    <definedName name="ho" localSheetId="33">#REF!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3">#REF!</definedName>
    <definedName name="JedenRadekPodSestavou" localSheetId="2">#REF!</definedName>
    <definedName name="JedenRadekPodSestavou">#REF!</definedName>
    <definedName name="JedenRadekPodSestavou_11" localSheetId="33">#REF!</definedName>
    <definedName name="JedenRadekPodSestavou_11" localSheetId="2">#REF!</definedName>
    <definedName name="JedenRadekPodSestavou_11">#REF!</definedName>
    <definedName name="JedenRadekPodSestavou_2" localSheetId="33">#REF!</definedName>
    <definedName name="JedenRadekPodSestavou_2" localSheetId="2">#REF!</definedName>
    <definedName name="JedenRadekPodSestavou_2">#REF!</definedName>
    <definedName name="JedenRadekPodSestavou_28" localSheetId="33">#REF!</definedName>
    <definedName name="JedenRadekPodSestavou_28" localSheetId="2">#REF!</definedName>
    <definedName name="JedenRadekPodSestavou_28">#REF!</definedName>
    <definedName name="JedenRadekVedleSestavy" localSheetId="33">#REF!</definedName>
    <definedName name="JedenRadekVedleSestavy" localSheetId="2">#REF!</definedName>
    <definedName name="JedenRadekVedleSestavy">#REF!</definedName>
    <definedName name="JedenRadekVedleSestavy_11" localSheetId="33">#REF!</definedName>
    <definedName name="JedenRadekVedleSestavy_11" localSheetId="2">#REF!</definedName>
    <definedName name="JedenRadekVedleSestavy_11">#REF!</definedName>
    <definedName name="JedenRadekVedleSestavy_2" localSheetId="33">#REF!</definedName>
    <definedName name="JedenRadekVedleSestavy_2" localSheetId="2">#REF!</definedName>
    <definedName name="JedenRadekVedleSestavy_2">#REF!</definedName>
    <definedName name="JedenRadekVedleSestavy_28" localSheetId="33">#REF!</definedName>
    <definedName name="JedenRadekVedleSestavy_28" localSheetId="2">#REF!</definedName>
    <definedName name="JedenRadekVedleSestavy_28">#REF!</definedName>
    <definedName name="Kapitalbestandteile">[8]Parametertabelle!$F$76:$F$78</definedName>
    <definedName name="KB" localSheetId="8">'[26]Detail1995-12'!#REF!</definedName>
    <definedName name="KB">'[26]Detail1995-12'!#REF!</definedName>
    <definedName name="kew_Klausur" localSheetId="8">[27]Grafik!#REF!,[27]Grafik!$AC$169:$AI$179,[27]Grafik!$BG$208:$BQ$214,[27]Grafik!$AM$185:$BC$202</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8" hidden="1">#REF!</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8">#REF!</definedName>
    <definedName name="MaxOblastTabulky" localSheetId="33">#REF!</definedName>
    <definedName name="MaxOblastTabulky" localSheetId="2">#REF!</definedName>
    <definedName name="MaxOblastTabulky">#REF!</definedName>
    <definedName name="MaxOblastTabulky_11" localSheetId="33">#REF!</definedName>
    <definedName name="MaxOblastTabulky_11" localSheetId="2">#REF!</definedName>
    <definedName name="MaxOblastTabulky_11">#REF!</definedName>
    <definedName name="MaxOblastTabulky_2" localSheetId="33">#REF!</definedName>
    <definedName name="MaxOblastTabulky_2" localSheetId="2">#REF!</definedName>
    <definedName name="MaxOblastTabulky_2">#REF!</definedName>
    <definedName name="MaxOblastTabulky_28" localSheetId="33">#REF!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 localSheetId="8">[29]Konten!#REF!</definedName>
    <definedName name="nze">[29]Konten!#REF!</definedName>
    <definedName name="OblastDat2" localSheetId="8">#REF!</definedName>
    <definedName name="OblastDat2" localSheetId="33">#REF!</definedName>
    <definedName name="OblastDat2" localSheetId="2">#REF!</definedName>
    <definedName name="OblastDat2">#REF!</definedName>
    <definedName name="OblastDat2_11" localSheetId="33">#REF!</definedName>
    <definedName name="OblastDat2_11" localSheetId="2">#REF!</definedName>
    <definedName name="OblastDat2_11">#REF!</definedName>
    <definedName name="OblastDat2_2" localSheetId="33">#REF!</definedName>
    <definedName name="OblastDat2_2" localSheetId="2">#REF!</definedName>
    <definedName name="OblastDat2_2">#REF!</definedName>
    <definedName name="OblastDat2_28" localSheetId="33">#REF!</definedName>
    <definedName name="OblastDat2_28" localSheetId="2">#REF!</definedName>
    <definedName name="OblastDat2_28">#REF!</definedName>
    <definedName name="OblastNadpisuRadku" localSheetId="33">#REF!</definedName>
    <definedName name="OblastNadpisuRadku" localSheetId="2">#REF!</definedName>
    <definedName name="OblastNadpisuRadku">#REF!</definedName>
    <definedName name="OblastNadpisuRadku_11" localSheetId="33">#REF!</definedName>
    <definedName name="OblastNadpisuRadku_11" localSheetId="2">#REF!</definedName>
    <definedName name="OblastNadpisuRadku_11">#REF!</definedName>
    <definedName name="OblastNadpisuRadku_2" localSheetId="33">#REF!</definedName>
    <definedName name="OblastNadpisuRadku_2" localSheetId="2">#REF!</definedName>
    <definedName name="OblastNadpisuRadku_2">#REF!</definedName>
    <definedName name="OblastNadpisuRadku_28" localSheetId="33">#REF!</definedName>
    <definedName name="OblastNadpisuRadku_28" localSheetId="2">#REF!</definedName>
    <definedName name="OblastNadpisuRadku_28">#REF!</definedName>
    <definedName name="OblastNadpisuSloupcu" localSheetId="33">#REF!</definedName>
    <definedName name="OblastNadpisuSloupcu" localSheetId="2">#REF!</definedName>
    <definedName name="OblastNadpisuSloupcu">#REF!</definedName>
    <definedName name="OblastNadpisuSloupcu_11" localSheetId="33">#REF!</definedName>
    <definedName name="OblastNadpisuSloupcu_11" localSheetId="2">#REF!</definedName>
    <definedName name="OblastNadpisuSloupcu_11">#REF!</definedName>
    <definedName name="OblastNadpisuSloupcu_2" localSheetId="33">#REF!</definedName>
    <definedName name="OblastNadpisuSloupcu_2" localSheetId="2">#REF!</definedName>
    <definedName name="OblastNadpisuSloupcu_2">#REF!</definedName>
    <definedName name="OblastNadpisuSloupcu_28" localSheetId="33">#REF!</definedName>
    <definedName name="OblastNadpisuSloupcu_28" localSheetId="2">#REF!</definedName>
    <definedName name="OblastNadpisuSloupcu_28">#REF!</definedName>
    <definedName name="oenb">[30]oenb!$A$1:$B$124</definedName>
    <definedName name="OpRisk" localSheetId="8">#REF!</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8">#REF!</definedName>
    <definedName name="Patronatserklärung" localSheetId="2">#REF!</definedName>
    <definedName name="Patronatserklärung">#REF!</definedName>
    <definedName name="PCT">'[13]Lists-Aux'!$U:$U</definedName>
    <definedName name="Pension1" localSheetId="8">#REF!</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8">#REF!</definedName>
    <definedName name="Print_Area_MI" localSheetId="33">#REF!</definedName>
    <definedName name="Print_Area_MI" localSheetId="2">#REF!</definedName>
    <definedName name="Print_Area_MI">#REF!</definedName>
    <definedName name="Print_Area_MI_11" localSheetId="33">#REF!</definedName>
    <definedName name="Print_Area_MI_11" localSheetId="2">#REF!</definedName>
    <definedName name="Print_Area_MI_11">#REF!</definedName>
    <definedName name="Print_Area_MI_2" localSheetId="33">#REF!</definedName>
    <definedName name="Print_Area_MI_2" localSheetId="2">#REF!</definedName>
    <definedName name="Print_Area_MI_2">#REF!</definedName>
    <definedName name="Print_Area_MI_28" localSheetId="33">#REF!</definedName>
    <definedName name="Print_Area_MI_28" localSheetId="2">#REF!</definedName>
    <definedName name="Print_Area_MI_28">#REF!</definedName>
    <definedName name="Print_Titles_MI" localSheetId="33">#REF!</definedName>
    <definedName name="Print_Titles_MI" localSheetId="2">#REF!</definedName>
    <definedName name="Print_Titles_MI">#REF!</definedName>
    <definedName name="Print_Titles_MI_11" localSheetId="33">#REF!</definedName>
    <definedName name="Print_Titles_MI_11" localSheetId="2">#REF!</definedName>
    <definedName name="Print_Titles_MI_11">#REF!</definedName>
    <definedName name="Print_Titles_MI_2" localSheetId="33">#REF!</definedName>
    <definedName name="Print_Titles_MI_2" localSheetId="2">#REF!</definedName>
    <definedName name="Print_Titles_MI_2">#REF!</definedName>
    <definedName name="Print_Titles_MI_28" localSheetId="33">#REF!</definedName>
    <definedName name="Print_Titles_MI_28" localSheetId="2">#REF!</definedName>
    <definedName name="Print_Titles_MI_28">#REF!</definedName>
    <definedName name="provisions" localSheetId="8">[16]data!#REF!</definedName>
    <definedName name="provisions" localSheetId="2">[16]data!#REF!</definedName>
    <definedName name="provisions">[16]data!#REF!</definedName>
    <definedName name="Region" localSheetId="8">#REF!</definedName>
    <definedName name="Region" localSheetId="2">#REF!</definedName>
    <definedName name="Region">#REF!</definedName>
    <definedName name="rfgf" localSheetId="8">'[4]Table 39_'!#REF!</definedName>
    <definedName name="rfgf" localSheetId="33">'[4]Table 39_'!#REF!</definedName>
    <definedName name="rfgf" localSheetId="2">'[4]Table 39_'!#REF!</definedName>
    <definedName name="rfgf">'[4]Table 39_'!#REF!</definedName>
    <definedName name="Risiko3" localSheetId="8">#REF!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8">{"Schlüssel","SUMME(Schlüssel)","JNNNN",FALSE}</definedName>
    <definedName name="Test" localSheetId="2">{"Schlüssel","SUMME(Schlüssel)","JNNNN",FALSE}</definedName>
    <definedName name="Test">{"Schlüssel","SUMME(Schlüssel)","JNNNN",FALSE}</definedName>
    <definedName name="TEST0" localSheetId="8">#REF!</definedName>
    <definedName name="TEST0">#REF!</definedName>
    <definedName name="TEST1" localSheetId="8">'[1]Aktiva-Ausleihungen'!#REF!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8">#REF!</definedName>
    <definedName name="TKGruppe" localSheetId="2">#REF!</definedName>
    <definedName name="TKGruppe">#REF!</definedName>
    <definedName name="UES">'[13]Lists-Aux'!$AG:$AG</definedName>
    <definedName name="v" hidden="1">'[33](bil)'!$A$4</definedName>
    <definedName name="Valid1" localSheetId="8">#REF!</definedName>
    <definedName name="Valid1" localSheetId="33">#REF!</definedName>
    <definedName name="Valid1" localSheetId="2">#REF!</definedName>
    <definedName name="Valid1">#REF!</definedName>
    <definedName name="Valid2" localSheetId="33">#REF!</definedName>
    <definedName name="Valid2" localSheetId="2">#REF!</definedName>
    <definedName name="Valid2">#REF!</definedName>
    <definedName name="Valid3" localSheetId="33">#REF!</definedName>
    <definedName name="Valid3" localSheetId="2">#REF!</definedName>
    <definedName name="Valid3">#REF!</definedName>
    <definedName name="Valid4" localSheetId="33">#REF!</definedName>
    <definedName name="Valid4" localSheetId="2">#REF!</definedName>
    <definedName name="Valid4">#REF!</definedName>
    <definedName name="Valid5" localSheetId="33">#REF!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8">#REF!</definedName>
    <definedName name="WPimKonzern" localSheetId="2">#REF!</definedName>
    <definedName name="WPimKonzern">#REF!</definedName>
    <definedName name="XBRL" localSheetId="33">[14]Lists!$A$17:$A$19</definedName>
    <definedName name="XBRL">[15]Lists!$A$17:$A$19</definedName>
    <definedName name="xx" localSheetId="8">'EU CCA'!xx</definedName>
    <definedName name="XX" localSheetId="33">[13]Dimensions!$B$2:$B$78</definedName>
    <definedName name="xx">[0]!xx</definedName>
    <definedName name="YesNo">[10]Parameters!$C$90:$C$91</definedName>
    <definedName name="YesNoBasel2" localSheetId="8">[10]Parameters!#REF!</definedName>
    <definedName name="YesNoBasel2">[10]Parameters!#REF!</definedName>
    <definedName name="YesNoNA" localSheetId="8">#REF!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8">#REF!</definedName>
    <definedName name="Zusatzinfo" localSheetId="2">#REF!</definedName>
    <definedName name="Zusatzinfo">#REF!</definedName>
    <definedName name="zxasdafsds" localSheetId="33">#REF!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 i="65" l="1"/>
</calcChain>
</file>

<file path=xl/sharedStrings.xml><?xml version="1.0" encoding="utf-8"?>
<sst xmlns="http://schemas.openxmlformats.org/spreadsheetml/2006/main" count="5543" uniqueCount="5488">
  <si>
    <r>
      <rPr>
        <b/>
        <sz val="14"/>
        <color indexed="8"/>
        <rFont val="Arial"/>
        <family val="2"/>
      </rPr>
      <t>Template EU OV1 – Overview of total risk exposure amounts</t>
    </r>
  </si>
  <si>
    <r>
      <rPr>
        <sz val="11"/>
        <color indexed="8"/>
        <rFont val="Calibri"/>
        <family val="2"/>
        <scheme val="minor"/>
      </rPr>
      <t>in euro thousand</t>
    </r>
  </si>
  <si>
    <t>Total risk exposure amount (TREA)</t>
  </si>
  <si>
    <t>Own funds requirements, total</t>
  </si>
  <si>
    <t>a)</t>
  </si>
  <si>
    <t>b)</t>
  </si>
  <si>
    <t>c)</t>
  </si>
  <si>
    <t>1</t>
  </si>
  <si>
    <t>Credit risk (excluding counterparty credit risk)</t>
  </si>
  <si>
    <t>2</t>
  </si>
  <si>
    <t xml:space="preserve">Of which: Standardised approach </t>
  </si>
  <si>
    <t>3</t>
  </si>
  <si>
    <t xml:space="preserve">Of which: Foundation IRB approach (F-IRB) </t>
  </si>
  <si>
    <t>4</t>
  </si>
  <si>
    <t>Of which: Slotting approach</t>
  </si>
  <si>
    <t>EU 4a</t>
  </si>
  <si>
    <t>Of which: Equity exposures according to the simple risk weighting approach</t>
  </si>
  <si>
    <t>5</t>
  </si>
  <si>
    <t xml:space="preserve">Of which: Advanced IRB approach (A-IRB) </t>
  </si>
  <si>
    <t>6</t>
  </si>
  <si>
    <t xml:space="preserve">Counterparty credit risk – CCR </t>
  </si>
  <si>
    <t>7</t>
  </si>
  <si>
    <t>8</t>
  </si>
  <si>
    <t>Of which: Internal model method (IMM)</t>
  </si>
  <si>
    <t>EU 8a</t>
  </si>
  <si>
    <t>Of which: Exposures to a CCP</t>
  </si>
  <si>
    <t>EU 8b</t>
  </si>
  <si>
    <t>Of which: Credit valuation adjustment (CVA)</t>
  </si>
  <si>
    <t>9</t>
  </si>
  <si>
    <t>Of which: Other CCR</t>
  </si>
  <si>
    <t>10</t>
  </si>
  <si>
    <r>
      <rPr>
        <i/>
        <sz val="11"/>
        <color indexed="8"/>
        <rFont val="Calibri"/>
        <family val="2"/>
        <scheme val="minor"/>
      </rPr>
      <t>Not applicable.</t>
    </r>
  </si>
  <si>
    <t>11</t>
  </si>
  <si>
    <t>12</t>
  </si>
  <si>
    <t>13</t>
  </si>
  <si>
    <t>14</t>
  </si>
  <si>
    <t>15</t>
  </si>
  <si>
    <t xml:space="preserve">Settlement risk </t>
  </si>
  <si>
    <t>16</t>
  </si>
  <si>
    <t>Securitisation exposures in the banking book (after application of the ceiling)</t>
  </si>
  <si>
    <t>17</t>
  </si>
  <si>
    <t xml:space="preserve">Of which: SEC-IRBA </t>
  </si>
  <si>
    <t>18</t>
  </si>
  <si>
    <t>Of which: SEC-ERBA (incl. IAA)</t>
  </si>
  <si>
    <t>19</t>
  </si>
  <si>
    <t xml:space="preserve">Of which: SEC-SA </t>
  </si>
  <si>
    <t>EU 19a</t>
  </si>
  <si>
    <t>Of which: 1250 % / deduction</t>
  </si>
  <si>
    <t>20</t>
  </si>
  <si>
    <t>Position, currency and commodity risks (market risk)</t>
  </si>
  <si>
    <t>21</t>
  </si>
  <si>
    <t>22</t>
  </si>
  <si>
    <t xml:space="preserve">Of which: IMA </t>
  </si>
  <si>
    <t>EU 22a</t>
  </si>
  <si>
    <t>Large exposures</t>
  </si>
  <si>
    <t>23</t>
  </si>
  <si>
    <r>
      <rPr>
        <i/>
        <sz val="11"/>
        <color indexed="8"/>
        <rFont val="Calibri"/>
        <family val="2"/>
        <scheme val="minor"/>
      </rPr>
      <t>Operational risk</t>
    </r>
  </si>
  <si>
    <t>EU 23a</t>
  </si>
  <si>
    <t xml:space="preserve">Of which: Basic indicator approach </t>
  </si>
  <si>
    <t>EU 23b</t>
  </si>
  <si>
    <t>EU 23c</t>
  </si>
  <si>
    <t xml:space="preserve">Of which: Advanced measurement approach </t>
  </si>
  <si>
    <t>24</t>
  </si>
  <si>
    <t>Amounts below the deduction thresholds (with a risk weight of 250 %)</t>
  </si>
  <si>
    <r>
      <rPr>
        <b/>
        <sz val="11"/>
        <color indexed="8"/>
        <rFont val="Calibri"/>
        <family val="2"/>
        <scheme val="minor"/>
      </rPr>
      <t>25</t>
    </r>
  </si>
  <si>
    <t>26</t>
  </si>
  <si>
    <t>27</t>
  </si>
  <si>
    <t>28</t>
  </si>
  <si>
    <t>29</t>
  </si>
  <si>
    <t>Total</t>
  </si>
  <si>
    <r>
      <rPr>
        <b/>
        <sz val="11"/>
        <color theme="0"/>
        <rFont val="Calibri"/>
        <family val="2"/>
        <scheme val="minor"/>
      </rPr>
      <t>Annex</t>
    </r>
  </si>
  <si>
    <r>
      <rPr>
        <b/>
        <sz val="11"/>
        <color theme="0"/>
        <rFont val="Calibri"/>
        <family val="2"/>
        <scheme val="minor"/>
      </rPr>
      <t>Template</t>
    </r>
  </si>
  <si>
    <r>
      <rPr>
        <b/>
        <sz val="11"/>
        <color theme="0"/>
        <rFont val="Calibri"/>
        <family val="2"/>
        <scheme val="minor"/>
      </rPr>
      <t>Name</t>
    </r>
  </si>
  <si>
    <r>
      <rPr>
        <b/>
        <sz val="11"/>
        <color theme="1"/>
        <rFont val="Calibri"/>
        <family val="2"/>
        <scheme val="minor"/>
      </rPr>
      <t>I</t>
    </r>
  </si>
  <si>
    <r>
      <rPr>
        <b/>
        <sz val="11"/>
        <color theme="1"/>
        <rFont val="Calibri"/>
        <family val="2"/>
        <scheme val="minor"/>
      </rPr>
      <t>EU OV1</t>
    </r>
  </si>
  <si>
    <r>
      <rPr>
        <b/>
        <sz val="11"/>
        <color theme="1"/>
        <rFont val="Calibri"/>
        <family val="2"/>
        <scheme val="minor"/>
      </rPr>
      <t>EU KM1</t>
    </r>
  </si>
  <si>
    <r>
      <rPr>
        <b/>
        <sz val="11"/>
        <color theme="1"/>
        <rFont val="Calibri"/>
        <family val="2"/>
        <scheme val="minor"/>
      </rPr>
      <t>VII</t>
    </r>
  </si>
  <si>
    <r>
      <rPr>
        <b/>
        <sz val="11"/>
        <color theme="1"/>
        <rFont val="Calibri"/>
        <family val="2"/>
        <scheme val="minor"/>
      </rPr>
      <t>EU CC1</t>
    </r>
  </si>
  <si>
    <r>
      <rPr>
        <b/>
        <sz val="11"/>
        <color theme="1"/>
        <rFont val="Calibri"/>
        <family val="2"/>
        <scheme val="minor"/>
      </rPr>
      <t>EU CC2</t>
    </r>
  </si>
  <si>
    <r>
      <rPr>
        <b/>
        <sz val="11"/>
        <color theme="1"/>
        <rFont val="Calibri"/>
        <family val="2"/>
        <scheme val="minor"/>
      </rPr>
      <t>IX</t>
    </r>
  </si>
  <si>
    <r>
      <rPr>
        <b/>
        <sz val="11"/>
        <color theme="1"/>
        <rFont val="Calibri"/>
        <family val="2"/>
        <scheme val="minor"/>
      </rPr>
      <t>EU CCyB1</t>
    </r>
  </si>
  <si>
    <r>
      <rPr>
        <b/>
        <sz val="11"/>
        <color theme="1"/>
        <rFont val="Calibri"/>
        <family val="2"/>
        <scheme val="minor"/>
      </rPr>
      <t>EU CCyB2</t>
    </r>
  </si>
  <si>
    <r>
      <rPr>
        <b/>
        <sz val="11"/>
        <color theme="1"/>
        <rFont val="Calibri"/>
        <family val="2"/>
        <scheme val="minor"/>
      </rPr>
      <t>XI</t>
    </r>
  </si>
  <si>
    <r>
      <rPr>
        <b/>
        <sz val="11"/>
        <color theme="1"/>
        <rFont val="Calibri"/>
        <family val="2"/>
        <scheme val="minor"/>
      </rPr>
      <t>EU LR1</t>
    </r>
  </si>
  <si>
    <r>
      <rPr>
        <b/>
        <sz val="11"/>
        <color theme="1"/>
        <rFont val="Calibri"/>
        <family val="2"/>
        <scheme val="minor"/>
      </rPr>
      <t>EU LR2</t>
    </r>
  </si>
  <si>
    <r>
      <rPr>
        <b/>
        <sz val="11"/>
        <color theme="1"/>
        <rFont val="Calibri"/>
        <family val="2"/>
        <scheme val="minor"/>
      </rPr>
      <t>EU LR3</t>
    </r>
  </si>
  <si>
    <r>
      <rPr>
        <b/>
        <sz val="11"/>
        <color theme="1"/>
        <rFont val="Calibri"/>
        <family val="2"/>
        <scheme val="minor"/>
      </rPr>
      <t>EU LIQ1</t>
    </r>
  </si>
  <si>
    <r>
      <rPr>
        <b/>
        <sz val="11"/>
        <color theme="1"/>
        <rFont val="Calibri"/>
        <family val="2"/>
        <scheme val="minor"/>
      </rPr>
      <t>EU LIQ2</t>
    </r>
  </si>
  <si>
    <t>Net Stable Funding Ratio</t>
  </si>
  <si>
    <r>
      <rPr>
        <b/>
        <sz val="11"/>
        <color theme="1"/>
        <rFont val="Calibri"/>
        <family val="2"/>
        <scheme val="minor"/>
      </rPr>
      <t>XV</t>
    </r>
  </si>
  <si>
    <r>
      <rPr>
        <b/>
        <sz val="11"/>
        <color theme="1"/>
        <rFont val="Calibri"/>
        <family val="2"/>
        <scheme val="minor"/>
      </rPr>
      <t>EU CR1</t>
    </r>
  </si>
  <si>
    <r>
      <rPr>
        <b/>
        <sz val="11"/>
        <color theme="1"/>
        <rFont val="Calibri"/>
        <family val="2"/>
        <scheme val="minor"/>
      </rPr>
      <t>EU CR1-A</t>
    </r>
  </si>
  <si>
    <r>
      <rPr>
        <b/>
        <sz val="11"/>
        <color theme="1"/>
        <rFont val="Calibri"/>
        <family val="2"/>
        <scheme val="minor"/>
      </rPr>
      <t>EU CR2</t>
    </r>
  </si>
  <si>
    <r>
      <rPr>
        <b/>
        <sz val="11"/>
        <color theme="1"/>
        <rFont val="Calibri"/>
        <family val="2"/>
        <scheme val="minor"/>
      </rPr>
      <t>EU CQ1</t>
    </r>
  </si>
  <si>
    <r>
      <rPr>
        <b/>
        <sz val="11"/>
        <color theme="1"/>
        <rFont val="Calibri"/>
        <family val="2"/>
        <scheme val="minor"/>
      </rPr>
      <t>EU CQ5</t>
    </r>
  </si>
  <si>
    <r>
      <rPr>
        <b/>
        <sz val="11"/>
        <color theme="1"/>
        <rFont val="Calibri"/>
        <family val="2"/>
        <scheme val="minor"/>
      </rPr>
      <t>EU CQ7</t>
    </r>
  </si>
  <si>
    <r>
      <rPr>
        <b/>
        <sz val="11"/>
        <color theme="1"/>
        <rFont val="Calibri"/>
        <family val="2"/>
        <scheme val="minor"/>
      </rPr>
      <t>XVII</t>
    </r>
  </si>
  <si>
    <r>
      <rPr>
        <b/>
        <sz val="11"/>
        <color theme="1"/>
        <rFont val="Calibri"/>
        <family val="2"/>
        <scheme val="minor"/>
      </rPr>
      <t>EU CR3</t>
    </r>
  </si>
  <si>
    <r>
      <rPr>
        <b/>
        <sz val="11"/>
        <color theme="1"/>
        <rFont val="Calibri"/>
        <family val="2"/>
        <scheme val="minor"/>
      </rPr>
      <t>XIX</t>
    </r>
  </si>
  <si>
    <r>
      <rPr>
        <b/>
        <sz val="11"/>
        <color theme="1"/>
        <rFont val="Calibri"/>
        <family val="2"/>
        <scheme val="minor"/>
      </rPr>
      <t>EU CR4</t>
    </r>
  </si>
  <si>
    <r>
      <rPr>
        <b/>
        <sz val="11"/>
        <color theme="1"/>
        <rFont val="Calibri"/>
        <family val="2"/>
        <scheme val="minor"/>
      </rPr>
      <t>EU CR5</t>
    </r>
  </si>
  <si>
    <r>
      <rPr>
        <b/>
        <sz val="11"/>
        <color theme="1"/>
        <rFont val="Calibri"/>
        <family val="2"/>
        <scheme val="minor"/>
      </rPr>
      <t>XXV</t>
    </r>
  </si>
  <si>
    <r>
      <rPr>
        <b/>
        <sz val="11"/>
        <color theme="1"/>
        <rFont val="Calibri"/>
        <family val="2"/>
        <scheme val="minor"/>
      </rPr>
      <t>EU CCR1</t>
    </r>
  </si>
  <si>
    <r>
      <rPr>
        <b/>
        <sz val="11"/>
        <color theme="1"/>
        <rFont val="Calibri"/>
        <family val="2"/>
        <scheme val="minor"/>
      </rPr>
      <t>EU CCR2</t>
    </r>
  </si>
  <si>
    <r>
      <rPr>
        <b/>
        <sz val="11"/>
        <color theme="1"/>
        <rFont val="Calibri"/>
        <family val="2"/>
        <scheme val="minor"/>
      </rPr>
      <t>EU CCR3</t>
    </r>
  </si>
  <si>
    <r>
      <rPr>
        <b/>
        <sz val="11"/>
        <color theme="1"/>
        <rFont val="Calibri"/>
        <family val="2"/>
        <scheme val="minor"/>
      </rPr>
      <t>EU CCR5</t>
    </r>
  </si>
  <si>
    <r>
      <rPr>
        <b/>
        <sz val="11"/>
        <color theme="1"/>
        <rFont val="Calibri"/>
        <family val="2"/>
        <scheme val="minor"/>
      </rPr>
      <t>EU CCR8</t>
    </r>
  </si>
  <si>
    <r>
      <rPr>
        <b/>
        <sz val="14"/>
        <color indexed="8"/>
        <rFont val="Calibri"/>
        <family val="2"/>
        <scheme val="minor"/>
      </rPr>
      <t>Template EU KM1 – Key parameters</t>
    </r>
  </si>
  <si>
    <t>d)</t>
  </si>
  <si>
    <t>e)</t>
  </si>
  <si>
    <r>
      <rPr>
        <b/>
        <sz val="11"/>
        <color theme="1"/>
        <rFont val="Calibri"/>
        <family val="2"/>
        <scheme val="minor"/>
      </rPr>
      <t>Available own funds (amounts)</t>
    </r>
  </si>
  <si>
    <t xml:space="preserve">Common Equity Tier 1 (CET1) </t>
  </si>
  <si>
    <t xml:space="preserve">Tier 1 capital (T1) </t>
  </si>
  <si>
    <t xml:space="preserve">Total capital </t>
  </si>
  <si>
    <r>
      <rPr>
        <b/>
        <sz val="11"/>
        <color theme="1"/>
        <rFont val="Calibri"/>
        <family val="2"/>
        <scheme val="minor"/>
      </rPr>
      <t>Risk-weighted exposure amounts</t>
    </r>
  </si>
  <si>
    <t>Total risk exposure amount</t>
  </si>
  <si>
    <r>
      <rPr>
        <b/>
        <sz val="11"/>
        <color theme="1"/>
        <rFont val="Calibri"/>
        <family val="2"/>
        <scheme val="minor"/>
      </rPr>
      <t>Capital ratios (as a percentage of the risk-weighted exposure amount)</t>
    </r>
  </si>
  <si>
    <t>CET1 capital ratio (CET1 ratio) (%)</t>
  </si>
  <si>
    <t>Tier 1 capital ratio (%)</t>
  </si>
  <si>
    <t>Total capital ratio (%)</t>
  </si>
  <si>
    <r>
      <rPr>
        <b/>
        <sz val="11"/>
        <color theme="1"/>
        <rFont val="Calibri"/>
        <family val="2"/>
        <scheme val="minor"/>
      </rPr>
      <t>Additional own funds requirements for risks other than the risk of excessive leverage (as a percentage of the risk-weighted exposure amount)</t>
    </r>
  </si>
  <si>
    <t>EU 7a</t>
  </si>
  <si>
    <t>Additional own funds requirements for risks other than the risk of excessive leverage (%)</t>
  </si>
  <si>
    <t>EU 7b</t>
  </si>
  <si>
    <t>Of which: to be held in the form of CET1 (percentage points)</t>
  </si>
  <si>
    <t>EU 7c</t>
  </si>
  <si>
    <t>Of which: to be held in the form of T1 (percentage points)</t>
  </si>
  <si>
    <t>EU 7d</t>
  </si>
  <si>
    <t>SREP total capital requirement (%)</t>
  </si>
  <si>
    <r>
      <rPr>
        <b/>
        <sz val="11"/>
        <color theme="1"/>
        <rFont val="Calibri"/>
        <family val="2"/>
        <scheme val="minor"/>
      </rPr>
      <t>Combined capital buffer and total capital requirement (as a percentage of the risk-weighted exposure amount)</t>
    </r>
  </si>
  <si>
    <t>Capital conservation buffer (%)</t>
  </si>
  <si>
    <t>Capital conservation buffer due to macro-prudential oversight risk or systemic risk at the level of a Member State (%)</t>
  </si>
  <si>
    <t>Institution-specific countercyclical capital buffer (%)</t>
  </si>
  <si>
    <t>EU 9a</t>
  </si>
  <si>
    <t>Systemic risk buffer (%)</t>
  </si>
  <si>
    <t>Buffer for globally systemically important institutions (%)</t>
  </si>
  <si>
    <t>EU 10a</t>
  </si>
  <si>
    <t>Buffer for other systemically important institutions</t>
  </si>
  <si>
    <t>Combined capital buffer requirement (%)</t>
  </si>
  <si>
    <t>EU 11a</t>
  </si>
  <si>
    <t>Total capital requirements (%)</t>
  </si>
  <si>
    <t>CET1 available after meeting the SREP total capital requirement (%)</t>
  </si>
  <si>
    <r>
      <rPr>
        <b/>
        <sz val="11"/>
        <color indexed="8"/>
        <rFont val="Calibri"/>
        <family val="2"/>
        <scheme val="minor"/>
      </rPr>
      <t>Leverage ratio</t>
    </r>
  </si>
  <si>
    <r>
      <rPr>
        <b/>
        <sz val="11"/>
        <color indexed="8"/>
        <rFont val="Calibri"/>
        <family val="2"/>
        <scheme val="minor"/>
      </rPr>
      <t>Leverage ratio exposure (LRE)</t>
    </r>
  </si>
  <si>
    <r>
      <rPr>
        <b/>
        <sz val="11"/>
        <color theme="1"/>
        <rFont val="Calibri"/>
        <family val="2"/>
        <scheme val="minor"/>
      </rPr>
      <t>Additional own funds requirements for the risk of excessive leverage (as a percentage of the leverage ratio exposure)</t>
    </r>
  </si>
  <si>
    <t>EU 14a</t>
  </si>
  <si>
    <t>Additional own funds requirements to contain the risk of excessive leverage (in %)</t>
  </si>
  <si>
    <t>EU 14b</t>
  </si>
  <si>
    <t xml:space="preserve">     Of which: to be held in the form of CET1 (percentage points)</t>
  </si>
  <si>
    <t>EU 14c</t>
  </si>
  <si>
    <t>SREP total leverage ratio (%)</t>
  </si>
  <si>
    <r>
      <rPr>
        <b/>
        <sz val="11"/>
        <color theme="1"/>
        <rFont val="Calibri"/>
        <family val="2"/>
        <scheme val="minor"/>
      </rPr>
      <t>Buffer requirement for leverage ratio and total leverage ratio (as a percentage of the leverage ratio exposure)</t>
    </r>
  </si>
  <si>
    <t>EU 14d</t>
  </si>
  <si>
    <t>Buffer in leverage ratio (%)</t>
  </si>
  <si>
    <t>EU 14e</t>
  </si>
  <si>
    <t>Total leverage ratio required (%)</t>
  </si>
  <si>
    <r>
      <rPr>
        <b/>
        <sz val="11"/>
        <color theme="1"/>
        <rFont val="Calibri"/>
        <family val="2"/>
        <scheme val="minor"/>
      </rPr>
      <t>Liquidity coverage ratio</t>
    </r>
  </si>
  <si>
    <t>Total high-quality liquid assets (HQLA) (weighted value – average)</t>
  </si>
  <si>
    <t>EU 16a</t>
  </si>
  <si>
    <t xml:space="preserve">Cash outflows – Weighted total value </t>
  </si>
  <si>
    <t>EU 16b</t>
  </si>
  <si>
    <t xml:space="preserve">Cash inflows – Weighted total value </t>
  </si>
  <si>
    <t>Total net cash outflows (adjusted value)</t>
  </si>
  <si>
    <t>Liquidity coverage ratio (%)</t>
  </si>
  <si>
    <r>
      <rPr>
        <b/>
        <sz val="11"/>
        <color theme="1"/>
        <rFont val="Calibri"/>
        <family val="2"/>
        <scheme val="minor"/>
      </rPr>
      <t>Net stable funding ratio</t>
    </r>
  </si>
  <si>
    <t>Available stable funding, total</t>
  </si>
  <si>
    <t>Required stable funding, total</t>
  </si>
  <si>
    <t>Net stable funding ratio (NSFR) (%)</t>
  </si>
  <si>
    <t>Key parameters</t>
  </si>
  <si>
    <r>
      <rPr>
        <b/>
        <sz val="14"/>
        <color indexed="8"/>
        <rFont val="Calibri"/>
        <family val="2"/>
        <scheme val="minor"/>
      </rPr>
      <t>Template EU CC1 – Composition of regulatory own funds</t>
    </r>
  </si>
  <si>
    <r>
      <rPr>
        <b/>
        <sz val="11"/>
        <color indexed="8"/>
        <rFont val="Calibri"/>
        <family val="2"/>
        <scheme val="minor"/>
      </rPr>
      <t>Amounts</t>
    </r>
  </si>
  <si>
    <r>
      <rPr>
        <b/>
        <sz val="11"/>
        <color indexed="8"/>
        <rFont val="Calibri"/>
        <family val="2"/>
        <scheme val="minor"/>
      </rPr>
      <t>Source by reference numbers/letters of the balance sheet in the regulatory scope of consolidation </t>
    </r>
  </si>
  <si>
    <r>
      <rPr>
        <b/>
        <sz val="11"/>
        <color indexed="8"/>
        <rFont val="Calibri"/>
        <family val="2"/>
        <scheme val="minor"/>
      </rPr>
      <t xml:space="preserve">Common Equity Tier 1 (CET1): </t>
    </r>
    <r>
      <rPr>
        <b/>
        <sz val="11"/>
        <color indexed="8"/>
        <rFont val="Calibri"/>
        <family val="2"/>
        <scheme val="minor"/>
      </rPr>
      <t>Instruments and reserves</t>
    </r>
  </si>
  <si>
    <t>Capital instruments and the premium associated with them</t>
  </si>
  <si>
    <t xml:space="preserve">Retained earnings </t>
  </si>
  <si>
    <t>Cumulative other comprehensive income (and other reserves)</t>
  </si>
  <si>
    <r>
      <rPr>
        <sz val="10"/>
        <color rgb="FF000000"/>
        <rFont val="Arial"/>
        <family val="2"/>
      </rPr>
      <t>EU-3a</t>
    </r>
  </si>
  <si>
    <t>Fund for general banking risks</t>
  </si>
  <si>
    <t xml:space="preserve">Amount of the items referred to in Article 484(3) CRR plus the premium associated with them, which will cease to be eligible as CET1 </t>
  </si>
  <si>
    <t>Minority interests (admissible amount in consolidated CET1)</t>
  </si>
  <si>
    <r>
      <rPr>
        <sz val="10"/>
        <color rgb="FF000000"/>
        <rFont val="Arial"/>
        <family val="2"/>
      </rPr>
      <t>EU-5a</t>
    </r>
  </si>
  <si>
    <t xml:space="preserve">Independently audited interim profits, less any foreseeable dues or dividends </t>
  </si>
  <si>
    <r>
      <rPr>
        <b/>
        <sz val="11"/>
        <color indexed="8"/>
        <rFont val="Calibri"/>
        <family val="2"/>
        <scheme val="minor"/>
      </rPr>
      <t>Common Equity Tier 1 (CET1) before regulatory adjustments</t>
    </r>
  </si>
  <si>
    <r>
      <rPr>
        <b/>
        <sz val="11"/>
        <color indexed="8"/>
        <rFont val="Calibri"/>
        <family val="2"/>
        <scheme val="minor"/>
      </rPr>
      <t>Common Equity Tier 1 (CET1): regulatory adjustments </t>
    </r>
  </si>
  <si>
    <t>Additional valuation adjustments (negative amount)</t>
  </si>
  <si>
    <t>Intangible assets (reduced by relevant tax liabilities) (negative amount)</t>
  </si>
  <si>
    <t>Deferred tax assets dependent on future profitability, except those arising from temporary differences (reduced by relevant tax liabilities if the conditions of Article 38(3) are met) (negative amount)</t>
  </si>
  <si>
    <t>Reserves from gains or losses on cash flow hedges reported at fair value for financial instruments not reported at fair value</t>
  </si>
  <si>
    <t xml:space="preserve">Negative amounts from the calculation of expected loss amounts </t>
  </si>
  <si>
    <t>Increase in equity resulting from securitised assets (negative amount)</t>
  </si>
  <si>
    <t>Gains or losses on own liabilities measured at fair value due to changes in own credit rating</t>
  </si>
  <si>
    <t>Assets from defined benefit pension funds (negative amount)</t>
  </si>
  <si>
    <t>Direct, indirect and synthetic positions of an institution in its own CET1 instruments (negative amount)</t>
  </si>
  <si>
    <t>Direct, indirect and synthetic positions of the institution in CET1 instruments of financial sector entities that have cross-shareholdings with the institution for the purpose of artificially increasing the institution’s own funds (negative amount)</t>
  </si>
  <si>
    <t>Direct, indirect and synthetic positions of the institution in CET1 instruments of financial sector entities in which the institution holds no significant participation (more than 10 % and net of eligible short positions) (negative amount)</t>
  </si>
  <si>
    <t>Direct, indirect and synthetic positions of the institution in CET1 instruments of financial sector entities in which the institution holds a significant participation (more than 10 % and net of eligible short positions) (negative amount)</t>
  </si>
  <si>
    <t>EU-20a</t>
  </si>
  <si>
    <t>Exposure amount arising from the following items to which a risk weight of 1250 % must be assigned if, as an alternative, the institution deducts that exposure amount from the amount of CET1 items</t>
  </si>
  <si>
    <t>EU-20b</t>
  </si>
  <si>
    <t>of which: from qualifying participations outside the financial sector (negative amount)</t>
  </si>
  <si>
    <t>EU-20c</t>
  </si>
  <si>
    <t>of which: from securitisation exposures (negative amount)</t>
  </si>
  <si>
    <t>EU-20d</t>
  </si>
  <si>
    <t>of which: from intermediate inputs (negative amount)</t>
  </si>
  <si>
    <t>Deferred tax assets resulting from temporary differences (above the 10 % threshold, reduced by corresponding tax liabilities if the conditions of Article 38(3) CRR are met) (negative amount)</t>
  </si>
  <si>
    <t>Amount exceeding the threshold of 17.65 % (negative amount)</t>
  </si>
  <si>
    <t>of which: direct, indirect and synthetic positions of the institution in CET1 instruments of financial sector entities in which the institution holds a significant participation</t>
  </si>
  <si>
    <t>of which: deferred tax assets resulting from temporary differences</t>
  </si>
  <si>
    <r>
      <rPr>
        <sz val="10"/>
        <color indexed="8"/>
        <rFont val="Arial"/>
        <family val="2"/>
      </rPr>
      <t>EU-25a</t>
    </r>
  </si>
  <si>
    <t>Losses of the current financial year (negative amount)</t>
  </si>
  <si>
    <t>EU-25b</t>
  </si>
  <si>
    <t>Foreseeable tax charge on CET1 items, unless the institution makes an appropriate adjustment to the amount of CET1 items, when such tax charge reduces the amount up to which such items can be used to cover risks or losses (negative amount)</t>
  </si>
  <si>
    <t>Amount of items to be deducted from additional Tier 1 capital items in excess of the institution’s additional Tier 1 capital items (negative amount)</t>
  </si>
  <si>
    <t>27a</t>
  </si>
  <si>
    <t>Other regulatory adjustments</t>
  </si>
  <si>
    <r>
      <rPr>
        <b/>
        <sz val="11"/>
        <color indexed="8"/>
        <rFont val="Calibri"/>
        <family val="2"/>
        <scheme val="minor"/>
      </rPr>
      <t>Total regulatory adjustments to Common Equity Tier 1 (CET1)</t>
    </r>
  </si>
  <si>
    <r>
      <rPr>
        <b/>
        <sz val="11"/>
        <color indexed="8"/>
        <rFont val="Calibri"/>
        <family val="2"/>
        <scheme val="minor"/>
      </rPr>
      <t xml:space="preserve">Additional Tier 1 capital (AT1): </t>
    </r>
    <r>
      <rPr>
        <b/>
        <sz val="11"/>
        <color indexed="8"/>
        <rFont val="Calibri"/>
        <family val="2"/>
        <scheme val="minor"/>
      </rPr>
      <t>Instruments</t>
    </r>
  </si>
  <si>
    <t>30</t>
  </si>
  <si>
    <t>31</t>
  </si>
  <si>
    <t>of which: classified as equity under applicable accounting standards</t>
  </si>
  <si>
    <r>
      <rPr>
        <b/>
        <sz val="11"/>
        <color indexed="8"/>
        <rFont val="Calibri"/>
        <family val="2"/>
        <scheme val="minor"/>
      </rPr>
      <t>32</t>
    </r>
  </si>
  <si>
    <t>of which: classified as liabilities under applicable accounting standards</t>
  </si>
  <si>
    <r>
      <rPr>
        <b/>
        <sz val="11"/>
        <color indexed="8"/>
        <rFont val="Calibri"/>
        <family val="2"/>
        <scheme val="minor"/>
      </rPr>
      <t>33</t>
    </r>
  </si>
  <si>
    <t>Amount of the items referred to in Article 484(4) CRR plus the premium associated with them, which will cease to be eligible as additional Tier 1 capital</t>
  </si>
  <si>
    <t>EU-33a</t>
  </si>
  <si>
    <t>Amount of the items referred to in Article 494a(1) CRR, which will cease to be eligible as additional Tier 1 capital</t>
  </si>
  <si>
    <t>EU-33b</t>
  </si>
  <si>
    <t>Amount of the items referred to in Article 494b(1) CRR, which will cease to be eligible as additional Tier 1 capital</t>
  </si>
  <si>
    <r>
      <rPr>
        <b/>
        <sz val="11"/>
        <color indexed="8"/>
        <rFont val="Calibri"/>
        <family val="2"/>
        <scheme val="minor"/>
      </rPr>
      <t>34</t>
    </r>
  </si>
  <si>
    <t xml:space="preserve">Qualifying Tier 1 capital instruments counting against consolidated additional Tier 1 capital (including minority interests not included in line 5) issued by subsidiaries and held by third parties </t>
  </si>
  <si>
    <t>35</t>
  </si>
  <si>
    <t xml:space="preserve">of which: instruments issued by subsidiaries, whose eligibility expires </t>
  </si>
  <si>
    <r>
      <rPr>
        <b/>
        <sz val="11"/>
        <color indexed="8"/>
        <rFont val="Calibri"/>
        <family val="2"/>
        <scheme val="minor"/>
      </rPr>
      <t>36</t>
    </r>
  </si>
  <si>
    <r>
      <rPr>
        <b/>
        <sz val="11"/>
        <color indexed="8"/>
        <rFont val="Calibri"/>
        <family val="2"/>
        <scheme val="minor"/>
      </rPr>
      <t>Additional Tier 1 capital (AT1) before regulatory adjustments</t>
    </r>
  </si>
  <si>
    <r>
      <rPr>
        <b/>
        <sz val="11"/>
        <color indexed="8"/>
        <rFont val="Calibri"/>
        <family val="2"/>
        <scheme val="minor"/>
      </rPr>
      <t>Additional Tier 1 capital (AT1): regulatory adjustments</t>
    </r>
  </si>
  <si>
    <t>37</t>
  </si>
  <si>
    <t>Direct, indirect and synthetic positions of an institution in its own additional Tier 1 capital instruments (negative amount)</t>
  </si>
  <si>
    <t>38</t>
  </si>
  <si>
    <t>Direct, indirect and synthetic positions of the institution in additional Tier 1 capital instruments of financial sector entities that have cross-shareholdings with the institution for the purpose of artificially increasing the institution’s own funds (negative amount)</t>
  </si>
  <si>
    <t>39</t>
  </si>
  <si>
    <t>Direct, indirect and synthetic positions of the institution in additional Tier 1 capital instruments of financial sector entities in which the institution holds no significant participation (more than 10 % and net of eligible short positions) (negative amount)</t>
  </si>
  <si>
    <t>40</t>
  </si>
  <si>
    <t>Direct, indirect and synthetic positions of the institution in additional Tier 1 capital instruments of financial sector entities in which the institution holds a significant participation (net of eligible short positions) (negative amount)</t>
  </si>
  <si>
    <t>41</t>
  </si>
  <si>
    <t>42</t>
  </si>
  <si>
    <t>Amount of items in excess of the institution’s supplementary capital items to be deducted from items of supplementary capital (negative amount)</t>
  </si>
  <si>
    <t>42a</t>
  </si>
  <si>
    <t>Other regulatory adjustments to additional Tier 1 capital</t>
  </si>
  <si>
    <r>
      <rPr>
        <b/>
        <sz val="11"/>
        <color indexed="8"/>
        <rFont val="Calibri"/>
        <family val="2"/>
        <scheme val="minor"/>
      </rPr>
      <t>43</t>
    </r>
  </si>
  <si>
    <r>
      <rPr>
        <b/>
        <sz val="11"/>
        <color indexed="8"/>
        <rFont val="Calibri"/>
        <family val="2"/>
        <scheme val="minor"/>
      </rPr>
      <t>Total regulatory adjustments to additional Tier 1 capital (AT1)</t>
    </r>
  </si>
  <si>
    <r>
      <rPr>
        <b/>
        <sz val="11"/>
        <color indexed="8"/>
        <rFont val="Calibri"/>
        <family val="2"/>
        <scheme val="minor"/>
      </rPr>
      <t>44</t>
    </r>
  </si>
  <si>
    <r>
      <rPr>
        <b/>
        <sz val="11"/>
        <color indexed="8"/>
        <rFont val="Calibri"/>
        <family val="2"/>
        <scheme val="minor"/>
      </rPr>
      <t xml:space="preserve">Additional Tier 1 capital (AT1) </t>
    </r>
  </si>
  <si>
    <r>
      <rPr>
        <b/>
        <sz val="11"/>
        <color indexed="8"/>
        <rFont val="Calibri"/>
        <family val="2"/>
        <scheme val="minor"/>
      </rPr>
      <t>45</t>
    </r>
  </si>
  <si>
    <r>
      <rPr>
        <b/>
        <sz val="11"/>
        <color indexed="8"/>
        <rFont val="Calibri"/>
        <family val="2"/>
        <scheme val="minor"/>
      </rPr>
      <t>Tier 1 capital (T1 = CET1 + AT1)</t>
    </r>
  </si>
  <si>
    <r>
      <rPr>
        <b/>
        <sz val="11"/>
        <color indexed="8"/>
        <rFont val="Calibri"/>
        <family val="2"/>
        <scheme val="minor"/>
      </rPr>
      <t xml:space="preserve">Supplementary capital (T2): </t>
    </r>
    <r>
      <rPr>
        <b/>
        <sz val="11"/>
        <color indexed="8"/>
        <rFont val="Calibri"/>
        <family val="2"/>
        <scheme val="minor"/>
      </rPr>
      <t>Instruments</t>
    </r>
  </si>
  <si>
    <t>46</t>
  </si>
  <si>
    <t>47</t>
  </si>
  <si>
    <t>Amount of the items referred to in Article 484(5) CRR plus the premium associated with them, which will cease to be eligible as supplementary capital under Article 486(4) CRR</t>
  </si>
  <si>
    <t>EU-47a</t>
  </si>
  <si>
    <t>Amount of the items referred to in Article 494a(2) CRR, which will cease to be eligible as supplementary capital</t>
  </si>
  <si>
    <t>EU-47b</t>
  </si>
  <si>
    <t>Amount of the items referred to in Article 494b(2) CRR, which will cease to be eligible as supplementary capital</t>
  </si>
  <si>
    <t>48</t>
  </si>
  <si>
    <t xml:space="preserve">Qualified own funds instruments counting against consolidated supplementary capital (including minority interests or AT1 instruments not included in line 5 or line 34 of this reporting form) issued by subsidiaries and held by third parties </t>
  </si>
  <si>
    <t>49</t>
  </si>
  <si>
    <t>of which: instruments issued by subsidiaries, whose eligibility expires</t>
  </si>
  <si>
    <t>50</t>
  </si>
  <si>
    <t>Credit risk adjustments</t>
  </si>
  <si>
    <r>
      <rPr>
        <b/>
        <sz val="11"/>
        <color indexed="8"/>
        <rFont val="Calibri"/>
        <family val="2"/>
        <scheme val="minor"/>
      </rPr>
      <t>51</t>
    </r>
  </si>
  <si>
    <r>
      <rPr>
        <b/>
        <sz val="11"/>
        <color indexed="8"/>
        <rFont val="Calibri"/>
        <family val="2"/>
        <scheme val="minor"/>
      </rPr>
      <t>Supplementary capital (T2) before regulatory adjustments</t>
    </r>
  </si>
  <si>
    <r>
      <rPr>
        <b/>
        <sz val="11"/>
        <color indexed="8"/>
        <rFont val="Calibri"/>
        <family val="2"/>
        <scheme val="minor"/>
      </rPr>
      <t>Supplementary capital (T2): regulatory adjustments </t>
    </r>
  </si>
  <si>
    <t>52</t>
  </si>
  <si>
    <t>Direct, indirect and synthetic positions of an institution in its own supplementary capital instruments and subordinated loans (negative amount)</t>
  </si>
  <si>
    <t>53</t>
  </si>
  <si>
    <t>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</si>
  <si>
    <t>54</t>
  </si>
  <si>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</si>
  <si>
    <t>54a</t>
  </si>
  <si>
    <t>55</t>
  </si>
  <si>
    <t>Direct, indirect and synthetic positions of the institution in supplementary capital instruments and subordinated loans of financial sector entities in which the institution holds a significant participation (net of eligible short positions) (negative amount)</t>
  </si>
  <si>
    <t>56</t>
  </si>
  <si>
    <t>EU-56a </t>
  </si>
  <si>
    <t>Amount of items to be deducted from the items of eligible liabilities that exceeds the items of eligible liabilities of the institution (negative amount)</t>
  </si>
  <si>
    <t>EU-56b</t>
  </si>
  <si>
    <t>Other regulatory adjustments to supplementary capital</t>
  </si>
  <si>
    <r>
      <rPr>
        <b/>
        <sz val="11"/>
        <color indexed="8"/>
        <rFont val="Calibri"/>
        <family val="2"/>
        <scheme val="minor"/>
      </rPr>
      <t>57</t>
    </r>
  </si>
  <si>
    <r>
      <rPr>
        <b/>
        <sz val="11"/>
        <color indexed="8"/>
        <rFont val="Calibri"/>
        <family val="2"/>
        <scheme val="minor"/>
      </rPr>
      <t>Total regulatory adjustments to supplementary capital (T2)</t>
    </r>
  </si>
  <si>
    <r>
      <rPr>
        <b/>
        <sz val="11"/>
        <color indexed="8"/>
        <rFont val="Calibri"/>
        <family val="2"/>
        <scheme val="minor"/>
      </rPr>
      <t>58</t>
    </r>
  </si>
  <si>
    <r>
      <rPr>
        <b/>
        <sz val="11"/>
        <color indexed="8"/>
        <rFont val="Calibri"/>
        <family val="2"/>
        <scheme val="minor"/>
      </rPr>
      <t xml:space="preserve">Supplementary capital (T2) </t>
    </r>
  </si>
  <si>
    <r>
      <rPr>
        <b/>
        <sz val="11"/>
        <color indexed="8"/>
        <rFont val="Calibri"/>
        <family val="2"/>
        <scheme val="minor"/>
      </rPr>
      <t>59</t>
    </r>
  </si>
  <si>
    <r>
      <rPr>
        <b/>
        <sz val="11"/>
        <color indexed="8"/>
        <rFont val="Calibri"/>
        <family val="2"/>
        <scheme val="minor"/>
      </rPr>
      <t>Total capital (TC = T1 + T2)</t>
    </r>
  </si>
  <si>
    <r>
      <rPr>
        <b/>
        <sz val="11"/>
        <color indexed="8"/>
        <rFont val="Calibri"/>
        <family val="2"/>
        <scheme val="minor"/>
      </rPr>
      <t>60</t>
    </r>
  </si>
  <si>
    <r>
      <rPr>
        <b/>
        <sz val="11"/>
        <color indexed="8"/>
        <rFont val="Calibri"/>
        <family val="2"/>
        <scheme val="minor"/>
      </rPr>
      <t>Capital ratios and requirements including buffers</t>
    </r>
  </si>
  <si>
    <t>61</t>
  </si>
  <si>
    <t>CET1 capital ratio</t>
  </si>
  <si>
    <t>62</t>
  </si>
  <si>
    <t>Tier 1 capital ratio</t>
  </si>
  <si>
    <t>63</t>
  </si>
  <si>
    <t>Total capital ratio</t>
  </si>
  <si>
    <t>64</t>
  </si>
  <si>
    <t>Requirements for the institution’s CET1 capital ratio, total</t>
  </si>
  <si>
    <t>65</t>
  </si>
  <si>
    <t>of which: requirements regarding the capital conservation buffer</t>
  </si>
  <si>
    <t>66</t>
  </si>
  <si>
    <t xml:space="preserve">of which: requirements regarding the countercyclical capital buffer </t>
  </si>
  <si>
    <t>67</t>
  </si>
  <si>
    <t xml:space="preserve">of which: requirements regarding the systemic risk buffer </t>
  </si>
  <si>
    <t>EU-67a</t>
  </si>
  <si>
    <t>of which: requirements regarding the buffers to be held by globally systemically important institutions (G-SII) or other systemically important institutions (O-SII)</t>
  </si>
  <si>
    <t>EU-67b</t>
  </si>
  <si>
    <t>of which: additional own funds requirements to contain risks other than the risk of excessive leverage</t>
  </si>
  <si>
    <t>68</t>
  </si>
  <si>
    <r>
      <rPr>
        <b/>
        <sz val="11"/>
        <color indexed="8"/>
        <rFont val="Calibri"/>
        <family val="2"/>
        <scheme val="minor"/>
      </rPr>
      <t xml:space="preserve">CET1 capital ratio (expressed as a percentage of the exposure amount) after deduction of the values required to meet the minimum capital requirements </t>
    </r>
  </si>
  <si>
    <r>
      <rPr>
        <b/>
        <sz val="11"/>
        <color indexed="8"/>
        <rFont val="Calibri"/>
        <family val="2"/>
        <scheme val="minor"/>
      </rPr>
      <t>National minimum requirements (if different from Basel III)</t>
    </r>
  </si>
  <si>
    <t>69</t>
  </si>
  <si>
    <t>70</t>
  </si>
  <si>
    <t>71</t>
  </si>
  <si>
    <r>
      <rPr>
        <b/>
        <sz val="11"/>
        <color indexed="8"/>
        <rFont val="Calibri"/>
        <family val="2"/>
        <scheme val="minor"/>
      </rPr>
      <t>Amounts below the thresholds for deductions (before risk weighting) </t>
    </r>
  </si>
  <si>
    <t>72</t>
  </si>
  <si>
    <t xml:space="preserve">Direct and indirect positions in own funds instruments or instruments of eligible liabilities of financial sector entities in which the institution does not hold a significant participation (less than 10 % and net of eligible short positions)   </t>
  </si>
  <si>
    <t>73</t>
  </si>
  <si>
    <t xml:space="preserve">Direct and indirect positions of the institution in CET1 capital instruments of financial sector entities in which the institution holds a significant participation (below the threshold of 17.65 % and net of eligible short positions) </t>
  </si>
  <si>
    <t>74</t>
  </si>
  <si>
    <t>75</t>
  </si>
  <si>
    <t>Deferred tax assets resulting from temporary differences (below the threshold of 17.65 %, reduced by the amount of associated tax liabilities if the conditions of Article 38(3) CRR are met)</t>
  </si>
  <si>
    <r>
      <rPr>
        <b/>
        <sz val="11"/>
        <color indexed="8"/>
        <rFont val="Calibri"/>
        <family val="2"/>
        <scheme val="minor"/>
      </rPr>
      <t>Applicable ceilings for the inclusion of impairments in supplementary capital </t>
    </r>
  </si>
  <si>
    <t>76</t>
  </si>
  <si>
    <t>Credit risk adjustments eligible for supplementary capital in respect of exposures subject to the standardised approach (before application of the ceiling)</t>
  </si>
  <si>
    <t>77</t>
  </si>
  <si>
    <t>Ceiling for the eligibility of credit risk adjustments in supplementary capital under the standardised approach</t>
  </si>
  <si>
    <t>78</t>
  </si>
  <si>
    <t>Credit risk adjustments eligible for supplementary capital in respect of exposures subject to the internal rating-based approach (before application of the ceiling)</t>
  </si>
  <si>
    <t>79</t>
  </si>
  <si>
    <t>Ceiling for the eligibility of credit risk adjustments in supplementary capital under the internal rating-based approach</t>
  </si>
  <si>
    <r>
      <rPr>
        <b/>
        <sz val="11"/>
        <color indexed="8"/>
        <rFont val="Calibri"/>
        <family val="2"/>
        <scheme val="minor"/>
      </rPr>
      <t>Equity instruments subject to the phasing-out provisions (applicable only from 1 January 2014 to 1 January 2022)</t>
    </r>
  </si>
  <si>
    <t>80</t>
  </si>
  <si>
    <t>Current ceiling for CET1 capital instruments subject to the phasing-out rules</t>
  </si>
  <si>
    <t>81</t>
  </si>
  <si>
    <t>Amount excluded from CET1 capital due to ceiling (amount above ceiling after repayments and maturities)</t>
  </si>
  <si>
    <t>82</t>
  </si>
  <si>
    <t>Current ceiling for additional Tier 1 capital instruments subject to the phasing-out rules</t>
  </si>
  <si>
    <t>83</t>
  </si>
  <si>
    <t>Amount excluded from additional Tier 1 capital due to ceiling (amount above ceiling after repayments and maturities)</t>
  </si>
  <si>
    <t>84</t>
  </si>
  <si>
    <t>Current ceiling for supplementary capital instruments subject to the phasing-out rules</t>
  </si>
  <si>
    <t>85</t>
  </si>
  <si>
    <t>Amount excluded from supplementary capital due to ceiling (amount above ceiling after repayments and maturities)</t>
  </si>
  <si>
    <t xml:space="preserve"> Composition of regulatory own funds</t>
  </si>
  <si>
    <r>
      <rPr>
        <b/>
        <sz val="14"/>
        <color indexed="8"/>
        <rFont val="Calibri"/>
        <family val="2"/>
        <scheme val="minor"/>
      </rPr>
      <t>Template EU CC2 – Reconciliation of regulatory own funds with the balance sheet included in the audited financial statements</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</si>
  <si>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</si>
  <si>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</si>
  <si>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</si>
  <si>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indexed="8"/>
        <rFont val="Calibri"/>
        <family val="2"/>
        <scheme val="minor"/>
      </rPr>
      <t>Liquid funds</t>
    </r>
  </si>
  <si>
    <r>
      <rPr>
        <sz val="11"/>
        <color indexed="8"/>
        <rFont val="Calibri"/>
        <family val="2"/>
        <scheme val="minor"/>
      </rPr>
      <t>Loans and receivables to credit institutions</t>
    </r>
  </si>
  <si>
    <r>
      <rPr>
        <sz val="11"/>
        <color indexed="8"/>
        <rFont val="Calibri"/>
        <family val="2"/>
        <scheme val="minor"/>
      </rPr>
      <t>Loans and receivables to customers</t>
    </r>
  </si>
  <si>
    <r>
      <rPr>
        <sz val="11"/>
        <color indexed="8"/>
        <rFont val="Calibri"/>
        <family val="2"/>
        <scheme val="minor"/>
      </rPr>
      <t>Assets held for trading</t>
    </r>
  </si>
  <si>
    <r>
      <rPr>
        <sz val="11"/>
        <color indexed="8"/>
        <rFont val="Calibri"/>
        <family val="2"/>
        <scheme val="minor"/>
      </rPr>
      <t>Financial investments</t>
    </r>
  </si>
  <si>
    <r>
      <rPr>
        <sz val="11"/>
        <color indexed="8"/>
        <rFont val="Calibri"/>
        <family val="2"/>
        <scheme val="minor"/>
      </rPr>
      <t>Investment property</t>
    </r>
  </si>
  <si>
    <r>
      <rPr>
        <sz val="11"/>
        <color indexed="8"/>
        <rFont val="Calibri"/>
        <family val="2"/>
        <scheme val="minor"/>
      </rPr>
      <t>Shares in companies measured at equity</t>
    </r>
  </si>
  <si>
    <t>Participations</t>
  </si>
  <si>
    <r>
      <rPr>
        <sz val="11"/>
        <color indexed="8"/>
        <rFont val="Calibri"/>
        <family val="2"/>
        <scheme val="minor"/>
      </rPr>
      <t>Intangible assets</t>
    </r>
  </si>
  <si>
    <r>
      <rPr>
        <sz val="11"/>
        <color rgb="FF000000"/>
        <rFont val="Calibri"/>
        <family val="2"/>
        <scheme val="minor"/>
      </rPr>
      <t>of which other intangible assets</t>
    </r>
  </si>
  <si>
    <t>Tangible assets</t>
  </si>
  <si>
    <r>
      <rPr>
        <sz val="11"/>
        <color indexed="8"/>
        <rFont val="Calibri"/>
        <family val="2"/>
        <scheme val="minor"/>
      </rPr>
      <t>Tax assets</t>
    </r>
  </si>
  <si>
    <r>
      <rPr>
        <sz val="11"/>
        <color indexed="8"/>
        <rFont val="Calibri"/>
        <family val="2"/>
        <scheme val="minor"/>
      </rPr>
      <t>Other assets</t>
    </r>
  </si>
  <si>
    <r>
      <rPr>
        <sz val="11"/>
        <color indexed="8"/>
        <rFont val="Calibri"/>
        <family val="2"/>
        <scheme val="minor"/>
      </rPr>
      <t>Assets held for sale</t>
    </r>
  </si>
  <si>
    <r>
      <rPr>
        <sz val="11"/>
        <color indexed="8"/>
        <rFont val="Calibri"/>
        <family val="2"/>
        <scheme val="minor"/>
      </rPr>
      <t>Amounts owed to credit institutions</t>
    </r>
  </si>
  <si>
    <r>
      <rPr>
        <sz val="11"/>
        <color indexed="8"/>
        <rFont val="Calibri"/>
        <family val="2"/>
        <scheme val="minor"/>
      </rPr>
      <t>Amounts owed to customers</t>
    </r>
  </si>
  <si>
    <r>
      <rPr>
        <sz val="11"/>
        <color indexed="8"/>
        <rFont val="Calibri"/>
        <family val="2"/>
        <scheme val="minor"/>
      </rPr>
      <t>Debts evidenced by certificates</t>
    </r>
  </si>
  <si>
    <r>
      <rPr>
        <sz val="11"/>
        <color indexed="8"/>
        <rFont val="Calibri"/>
        <family val="2"/>
        <scheme val="minor"/>
      </rPr>
      <t>Lease liabilities</t>
    </r>
  </si>
  <si>
    <r>
      <rPr>
        <sz val="11"/>
        <color indexed="8"/>
        <rFont val="Calibri"/>
        <family val="2"/>
        <scheme val="minor"/>
      </rPr>
      <t>Liabilities held for trading</t>
    </r>
  </si>
  <si>
    <r>
      <rPr>
        <sz val="11"/>
        <color indexed="8"/>
        <rFont val="Calibri"/>
        <family val="2"/>
        <scheme val="minor"/>
      </rPr>
      <t>Provisions</t>
    </r>
  </si>
  <si>
    <r>
      <rPr>
        <sz val="11"/>
        <color indexed="8"/>
        <rFont val="Calibri"/>
        <family val="2"/>
        <scheme val="minor"/>
      </rPr>
      <t>Tax liabilities</t>
    </r>
  </si>
  <si>
    <r>
      <rPr>
        <sz val="11"/>
        <color indexed="8"/>
        <rFont val="Calibri"/>
        <family val="2"/>
        <scheme val="minor"/>
      </rPr>
      <t>Other liabilities</t>
    </r>
  </si>
  <si>
    <r>
      <rPr>
        <sz val="11"/>
        <color indexed="8"/>
        <rFont val="Calibri"/>
        <family val="2"/>
        <scheme val="minor"/>
      </rPr>
      <t>Liabilities held for sale</t>
    </r>
  </si>
  <si>
    <r>
      <rPr>
        <sz val="11"/>
        <color indexed="8"/>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</si>
  <si>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</si>
  <si>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Total nominal amount of shares</t>
    </r>
  </si>
  <si>
    <r>
      <rPr>
        <sz val="11"/>
        <color rgb="FF000000"/>
        <rFont val="Calibri"/>
        <family val="2"/>
        <scheme val="minor"/>
      </rPr>
      <t>Subscribed capital</t>
    </r>
  </si>
  <si>
    <r>
      <rPr>
        <sz val="11"/>
        <color rgb="FF000000"/>
        <rFont val="Calibri"/>
        <family val="2"/>
        <scheme val="minor"/>
      </rPr>
      <t>of which eligible for inclusion in Common Equity Tier 1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</si>
  <si>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</si>
  <si>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</si>
  <si>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</si>
  <si>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Capital reserve</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</si>
  <si>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</si>
  <si>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</si>
  <si>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</si>
  <si>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of which retained earnings (eligible)</t>
    </r>
  </si>
  <si>
    <r>
      <rPr>
        <sz val="11"/>
        <color rgb="FF000000"/>
        <rFont val="Calibri"/>
        <family val="2"/>
        <scheme val="minor"/>
      </rPr>
      <t>of which cumulative other comprehensive income (eligible)</t>
    </r>
  </si>
  <si>
    <r>
      <rPr>
        <sz val="11"/>
        <color rgb="FF000000"/>
        <rFont val="Calibri"/>
        <family val="2"/>
        <scheme val="minor"/>
      </rPr>
      <t>Non-controlling interests</t>
    </r>
  </si>
  <si>
    <t>Reconciliation of regulatory own funds with the balance sheet included in the audited financial statements</t>
  </si>
  <si>
    <r>
      <rPr>
        <b/>
        <sz val="14"/>
        <color indexed="8"/>
        <rFont val="Calibri"/>
        <family val="2"/>
        <scheme val="minor"/>
      </rPr>
      <t>Template EU CCyB1 – Geographical distribution of credit exposures essential for calculating the countercyclical capital buffer</t>
    </r>
  </si>
  <si>
    <t>f)</t>
  </si>
  <si>
    <t>g)</t>
  </si>
  <si>
    <t>h)</t>
  </si>
  <si>
    <t>i)</t>
  </si>
  <si>
    <t>j)</t>
  </si>
  <si>
    <t>k)</t>
  </si>
  <si>
    <t>l)</t>
  </si>
  <si>
    <t>m)</t>
  </si>
  <si>
    <t>General credit exposures</t>
  </si>
  <si>
    <t>Significant credit exposures – market risk</t>
  </si>
  <si>
    <t>Securitisation exposures – exposure value in the banking book</t>
  </si>
  <si>
    <r>
      <rPr>
        <b/>
        <sz val="11"/>
        <color indexed="8"/>
        <rFont val="Calibri"/>
        <family val="2"/>
        <scheme val="minor"/>
      </rPr>
      <t>Total exposure value</t>
    </r>
  </si>
  <si>
    <t>Own funds requirements</t>
  </si>
  <si>
    <t xml:space="preserve">Risk-weighted exposure amounts </t>
  </si>
  <si>
    <t>Weightings of own funds requirements (in %)</t>
  </si>
  <si>
    <t>Countercyclical capital buffer rate (in %)</t>
  </si>
  <si>
    <t>Exposure value under the standardised approach</t>
  </si>
  <si>
    <t>Exposure value under the IRB approach</t>
  </si>
  <si>
    <t>Total long and short positions of exposures in the trading book under the standardised approach</t>
  </si>
  <si>
    <t>Value of exposures in the trading book (internal models)</t>
  </si>
  <si>
    <t>Significant credit exposures – credit risk</t>
  </si>
  <si>
    <t>Breakdown by country</t>
  </si>
  <si>
    <t>(AE) United Arab Emirates</t>
  </si>
  <si>
    <t>(AO) Angola</t>
  </si>
  <si>
    <t>(AR) Argentina</t>
  </si>
  <si>
    <t>(AT) Austria</t>
  </si>
  <si>
    <t>(AU) Australia</t>
  </si>
  <si>
    <t>(AZ) Azerbaijan</t>
  </si>
  <si>
    <t>(BA) Bosnia-Herzegovina</t>
  </si>
  <si>
    <t>(BE) Belgium</t>
  </si>
  <si>
    <t>(BG) Bulgaria</t>
  </si>
  <si>
    <t>(BH) Bahrain</t>
  </si>
  <si>
    <t>(BM) Bermuda</t>
  </si>
  <si>
    <t>(BO) Bolivia</t>
  </si>
  <si>
    <t>(BR) Brazil</t>
  </si>
  <si>
    <t>(CA) Canada</t>
  </si>
  <si>
    <t>(CH) Switzerland</t>
  </si>
  <si>
    <t>(CI) Ivory Coast</t>
  </si>
  <si>
    <t>(CL) Chile</t>
  </si>
  <si>
    <t>(CN) China</t>
  </si>
  <si>
    <t>(CO) Colombia</t>
  </si>
  <si>
    <t>(CR) Costa Rica</t>
  </si>
  <si>
    <t>(CW) Curacao</t>
  </si>
  <si>
    <t>(CY) Cyprus</t>
  </si>
  <si>
    <t>(CZ) Czech Republic</t>
  </si>
  <si>
    <t>(DE) Germany</t>
  </si>
  <si>
    <t>(DK) Denmark</t>
  </si>
  <si>
    <t>(DO) Dominican Republic</t>
  </si>
  <si>
    <t>(EC) Ecuador</t>
  </si>
  <si>
    <t>(EE) Estonia</t>
  </si>
  <si>
    <t>(EC) Egypt</t>
  </si>
  <si>
    <t>(ES) Spain</t>
  </si>
  <si>
    <t>(FI) Finland</t>
  </si>
  <si>
    <t>(FR) France</t>
  </si>
  <si>
    <t>(GB) Great Britain</t>
  </si>
  <si>
    <t>(GG) Guernsey</t>
  </si>
  <si>
    <t>(GH) Ghana</t>
  </si>
  <si>
    <t>(GI) Gibraltar</t>
  </si>
  <si>
    <t>(GR) Greece</t>
  </si>
  <si>
    <t>(GT) Guatemala</t>
  </si>
  <si>
    <t>(HK) Hong Kong</t>
  </si>
  <si>
    <t>(HR) Croatia</t>
  </si>
  <si>
    <t>(HU) Hungary</t>
  </si>
  <si>
    <t>(ID) Indonesia</t>
  </si>
  <si>
    <t>(IE) Ireland</t>
  </si>
  <si>
    <t>(IL) Israel</t>
  </si>
  <si>
    <t>(IM) Isle of Man</t>
  </si>
  <si>
    <t>(IN) India</t>
  </si>
  <si>
    <t>(IS) Iceland</t>
  </si>
  <si>
    <t>(IT) Italy</t>
  </si>
  <si>
    <t>(JE) Jersey</t>
  </si>
  <si>
    <t>(JM) Jamaica</t>
  </si>
  <si>
    <t>(JO) Jordan</t>
  </si>
  <si>
    <t>(JP) Japan</t>
  </si>
  <si>
    <t>(KE) Kenya</t>
  </si>
  <si>
    <t>(KR) South Korea</t>
  </si>
  <si>
    <t>(KW) Kuwait</t>
  </si>
  <si>
    <t>(KY) Cayman Islands</t>
  </si>
  <si>
    <t>(KZ) Kazakhstan</t>
  </si>
  <si>
    <t>(LI) Liechtenstein</t>
  </si>
  <si>
    <t>(LK) Sri Lanka</t>
  </si>
  <si>
    <t>(LR) Liberia</t>
  </si>
  <si>
    <t>(LT) Lithuania</t>
  </si>
  <si>
    <t>(LU) Luxembourg</t>
  </si>
  <si>
    <t>(LV) Latvia</t>
  </si>
  <si>
    <t>(MA) Morocco</t>
  </si>
  <si>
    <t>(MC) Monaco</t>
  </si>
  <si>
    <t>(MT) Malta</t>
  </si>
  <si>
    <t>(MX) Mexico</t>
  </si>
  <si>
    <t>(MY) Malaysia</t>
  </si>
  <si>
    <t>(NG) Nigeria</t>
  </si>
  <si>
    <t>(NL) Netherlands</t>
  </si>
  <si>
    <t>(NO) Norway</t>
  </si>
  <si>
    <t>(NZ) New Zealand</t>
  </si>
  <si>
    <t>(OM) Oman</t>
  </si>
  <si>
    <t>(PA) Panama</t>
  </si>
  <si>
    <t>(PE) Peru</t>
  </si>
  <si>
    <t>(PH) Philippines</t>
  </si>
  <si>
    <t>(PK) Pakistan</t>
  </si>
  <si>
    <t>(PL) Poland</t>
  </si>
  <si>
    <t>(PT) Portugal</t>
  </si>
  <si>
    <t>(PY) Paraguay</t>
  </si>
  <si>
    <t>(QA) Qatar</t>
  </si>
  <si>
    <t>(RO) Romania</t>
  </si>
  <si>
    <t>(RS) Serbia and Kosovo</t>
  </si>
  <si>
    <t>(RU) Russia</t>
  </si>
  <si>
    <t>(SA) Saudi Arabia</t>
  </si>
  <si>
    <t>(SE) Sweden</t>
  </si>
  <si>
    <t>(SG) Singapore</t>
  </si>
  <si>
    <t>(SI) Slovenia</t>
  </si>
  <si>
    <t>(SK) Slovakia</t>
  </si>
  <si>
    <t>(SN) Senegal</t>
  </si>
  <si>
    <t>(SV) El Salvador</t>
  </si>
  <si>
    <t>(TH) Thailand</t>
  </si>
  <si>
    <t>(TN) Tunisia</t>
  </si>
  <si>
    <t>(TR) Türkiye</t>
  </si>
  <si>
    <t>(TW) Taiwan</t>
  </si>
  <si>
    <t>(UA) Ukraine</t>
  </si>
  <si>
    <t>(US) United States of America</t>
  </si>
  <si>
    <t>(UY) Uruguay</t>
  </si>
  <si>
    <t>(VG) British Virgin Islands</t>
  </si>
  <si>
    <t>(XX) Other</t>
  </si>
  <si>
    <t>(ZA) South Africa</t>
  </si>
  <si>
    <t>020</t>
  </si>
  <si>
    <t>Geographical distribution of credit exposures essential for calculating the countercyclical capital buffer</t>
  </si>
  <si>
    <r>
      <rPr>
        <b/>
        <sz val="14"/>
        <color indexed="8"/>
        <rFont val="Calibri"/>
        <family val="2"/>
        <scheme val="minor"/>
      </rPr>
      <t>Template EU CCyB2 – Amount of the institution-specific countercyclical capital buffer</t>
    </r>
  </si>
  <si>
    <t>Ratio of institution-specific countercyclical capital buffer</t>
  </si>
  <si>
    <t>Requirement for the institution-specific countercyclical capital buffer</t>
  </si>
  <si>
    <t>Amount of the institution-specific countercyclical capital buffer</t>
  </si>
  <si>
    <r>
      <rPr>
        <b/>
        <sz val="11"/>
        <color indexed="8"/>
        <rFont val="Calibri"/>
        <family val="2"/>
        <scheme val="minor"/>
      </rPr>
      <t>Relevant amount</t>
    </r>
  </si>
  <si>
    <t>Total assets according to published financial statements</t>
  </si>
  <si>
    <t>Adjustment for entities consolidated for accounting purposes but excluded from the supervisory scope of consolidation</t>
  </si>
  <si>
    <t>(Adjustment for securitised exposures that meet the operational requirements for recognition of risk transfers)</t>
  </si>
  <si>
    <t>(Adjustment for temporary exclusion of exposures to central banks (if applicable))</t>
  </si>
  <si>
    <t>(Adjustment for assets from trust transactions recognised in the balance sheet under the applicable accounting framework but excluded from the leverage ratio exposure (LRE) under Article 429a(1)(i) CRR)</t>
  </si>
  <si>
    <t>Adjustment for customary purchases and sales of financial assets in accordance with the accounting framework applicable at the trade date</t>
  </si>
  <si>
    <t>Adjustment for eligible liquidity bundling transactions</t>
  </si>
  <si>
    <t>Adjustment for derivative financial instruments</t>
  </si>
  <si>
    <t>Adjustment for securities financing transactions (SFTs)</t>
  </si>
  <si>
    <t>Adjustment for off-balance-sheet items (i.e., translation of off-balance-sheet exposures into credit equivalent amounts)</t>
  </si>
  <si>
    <t>(Adjustment for adjustments due to the requirement for prudent valuation as well as specific and general provisions that have resulted in a reduction in Tier 1 capital)</t>
  </si>
  <si>
    <t>EU-11a</t>
  </si>
  <si>
    <t>(Adjustment for exposures excluded from the leverage ratio exposure (LRE) under Article 429a(1)(c) CRR)</t>
  </si>
  <si>
    <t>EU-11b</t>
  </si>
  <si>
    <t>(Adjustment for exposures excluded from the leverage ratio exposure (LRE) under Article 429a(1)(j) CRR)</t>
  </si>
  <si>
    <t>Other adjustments</t>
  </si>
  <si>
    <t>Summary reconciliation between recognised assets and exposures for the leverage ratio</t>
  </si>
  <si>
    <r>
      <rPr>
        <b/>
        <sz val="14"/>
        <color indexed="8"/>
        <rFont val="Calibri"/>
        <family val="2"/>
        <scheme val="minor"/>
      </rPr>
      <t xml:space="preserve">Template EU LR2 – LRCom: </t>
    </r>
    <r>
      <rPr>
        <b/>
        <sz val="14"/>
        <color indexed="8"/>
        <rFont val="Calibri"/>
        <family val="2"/>
        <scheme val="minor"/>
      </rPr>
      <t>Uniform disclosure of the leverage ratio</t>
    </r>
  </si>
  <si>
    <r>
      <rPr>
        <b/>
        <sz val="11"/>
        <color indexed="8"/>
        <rFont val="Calibri"/>
        <family val="2"/>
        <scheme val="minor"/>
      </rPr>
      <t>Exposures for the CRR leverage ratio</t>
    </r>
  </si>
  <si>
    <r>
      <rPr>
        <b/>
        <sz val="11"/>
        <color indexed="8"/>
        <rFont val="Calibri"/>
        <family val="2"/>
        <scheme val="minor"/>
      </rPr>
      <t>On-balance-sheet exposures (excluding derivatives and SFTs)</t>
    </r>
  </si>
  <si>
    <t>Balance sheet items (excluding derivatives and SFTs, but including collaterals)</t>
  </si>
  <si>
    <t>Addition of the amount of collaterals provided in connection with derivatives deducted from balance sheet assets under the applicable accounting framework</t>
  </si>
  <si>
    <t>(Deductions of receivables for margin calls paid in cash for derivative transactions)</t>
  </si>
  <si>
    <t>(Adjustment for securities received as part of securities financing transactions recognised as assets)</t>
  </si>
  <si>
    <t>(General credit risk adjustments to on-balance-sheet items)</t>
  </si>
  <si>
    <t>(Asset amounts deducted when determining Tier 1 capital)</t>
  </si>
  <si>
    <r>
      <rPr>
        <b/>
        <sz val="11"/>
        <color indexed="8"/>
        <rFont val="Calibri"/>
        <family val="2"/>
        <scheme val="minor"/>
      </rPr>
      <t>Total of on-balance-sheet exposures (excluding derivatives and SFTs)</t>
    </r>
  </si>
  <si>
    <r>
      <rPr>
        <b/>
        <sz val="11"/>
        <color indexed="8"/>
        <rFont val="Calibri"/>
        <family val="2"/>
        <scheme val="minor"/>
      </rPr>
      <t>Exposures from derivatives</t>
    </r>
  </si>
  <si>
    <t>Replacement cost of derivative transactions according to SA-CCR (i.e. excluding eligible margin calls received in cash)</t>
  </si>
  <si>
    <t>EU-8a</t>
  </si>
  <si>
    <t>Deviating regulation for derivatives: Contribution of replacement costs under simplified standardised approach</t>
  </si>
  <si>
    <t xml:space="preserve">Premiums for the potential future exposure value in connection with SA-CCR derivative transactions </t>
  </si>
  <si>
    <t>EU-9a</t>
  </si>
  <si>
    <t>Deviating regulation for derivatives: Potential future exposure contribution under simplified standardised approach</t>
  </si>
  <si>
    <t>EU-9b</t>
  </si>
  <si>
    <t>Exposure according to original exposure method</t>
  </si>
  <si>
    <t>(Excluded CCP part of customer-cleared trading exposures) (SA-CCR)</t>
  </si>
  <si>
    <t>EU-10a</t>
  </si>
  <si>
    <t>(Excluded CCP part of customer-cleared trading exposures) (simplified standardised approach)</t>
  </si>
  <si>
    <t>EU-10b</t>
  </si>
  <si>
    <t>(Excluded CCP part of customer-cleared trading exposures) (original exposure method)</t>
  </si>
  <si>
    <t>Adjusted effective nominal value of written credit derivatives</t>
  </si>
  <si>
    <t>(Netting of adjusted effective nominal values and deduction of premiums for written credit derivatives)</t>
  </si>
  <si>
    <r>
      <rPr>
        <b/>
        <sz val="11"/>
        <color indexed="8"/>
        <rFont val="Calibri"/>
        <family val="2"/>
        <scheme val="minor"/>
      </rPr>
      <t>Total exposures from derivatives</t>
    </r>
  </si>
  <si>
    <r>
      <rPr>
        <b/>
        <sz val="11"/>
        <color indexed="8"/>
        <rFont val="Calibri"/>
        <family val="2"/>
        <scheme val="minor"/>
      </rPr>
      <t>Exposures from securities financing transactions (SFTs)</t>
    </r>
  </si>
  <si>
    <t>Gross assets from SFTs (without recognition of netting), after adjustment for transactions accounted for as sales</t>
  </si>
  <si>
    <t>(Netted amounts of cash liabilities and receivables from gross SFT assets)</t>
  </si>
  <si>
    <t>Counterparty credit risk position for SFT assets</t>
  </si>
  <si>
    <t>EU-16a</t>
  </si>
  <si>
    <t>Deviating regulation for SFTs: Counterparty credit risk position under Article 429e(5) and Article 222 CRR</t>
  </si>
  <si>
    <t>Exposures from transactions carried out as agent</t>
  </si>
  <si>
    <t>EU-17a</t>
  </si>
  <si>
    <t>(Excluded CCP part of customer-cleared SFT exposures)</t>
  </si>
  <si>
    <r>
      <rPr>
        <b/>
        <sz val="11"/>
        <color indexed="8"/>
        <rFont val="Calibri"/>
        <family val="2"/>
        <scheme val="minor"/>
      </rPr>
      <t>Total exposures from securities financing transactions</t>
    </r>
  </si>
  <si>
    <r>
      <rPr>
        <b/>
        <sz val="11"/>
        <color indexed="8"/>
        <rFont val="Calibri"/>
        <family val="2"/>
        <scheme val="minor"/>
      </rPr>
      <t xml:space="preserve">Other off-balance-sheet exposures </t>
    </r>
  </si>
  <si>
    <t>Off-balance-sheet exposures at gross nominal value</t>
  </si>
  <si>
    <t>(Adjustments for conversion to credit equivalent amounts)</t>
  </si>
  <si>
    <t>(General provisions deducted when determining Tier 1 capital as well as specific provisions in connection with off-balance-sheet exposures)</t>
  </si>
  <si>
    <r>
      <rPr>
        <b/>
        <sz val="11"/>
        <color indexed="8"/>
        <rFont val="Calibri"/>
        <family val="2"/>
        <scheme val="minor"/>
      </rPr>
      <t>Off-balance-sheet exposures</t>
    </r>
  </si>
  <si>
    <r>
      <rPr>
        <b/>
        <sz val="11"/>
        <color indexed="8"/>
        <rFont val="Calibri"/>
        <family val="2"/>
        <scheme val="minor"/>
      </rPr>
      <t>Excluded exposures</t>
    </r>
  </si>
  <si>
    <t>EU-22a</t>
  </si>
  <si>
    <t>(Exposures excluded from the leverage ratio exposure (LRE) under Article 429a(1)(c) CRR)</t>
  </si>
  <si>
    <t>EU-22b</t>
  </si>
  <si>
    <t>((On-balance-sheet and off-balance-sheet) exposures excluded under Article 429a(1)(j) CRR)</t>
  </si>
  <si>
    <t>EU-22c</t>
  </si>
  <si>
    <t>(Excluded exposures of public development banks (or entities treated as such) – public investments)</t>
  </si>
  <si>
    <t>EU-22d</t>
  </si>
  <si>
    <t>(Excluded exposures of public development banks (or entities treated as such) – promotional loans)</t>
  </si>
  <si>
    <t>EU-22e</t>
  </si>
  <si>
    <t>(Excluded exposures arising from on-lending of promotional loans by institutions that are not public development banks (or entities treated as such))</t>
  </si>
  <si>
    <t>EU-22f</t>
  </si>
  <si>
    <t xml:space="preserve">(-) Exempted guaranteed parts of exposures from export credits </t>
  </si>
  <si>
    <t>EU-22g</t>
  </si>
  <si>
    <t xml:space="preserve">(-) Exempted excess collaterals deposited with triparty agents </t>
  </si>
  <si>
    <t>EU-22h</t>
  </si>
  <si>
    <t>(CSD-related services provided by CSDs/institutions excluded under Article 429a(1)(o) CRR)</t>
  </si>
  <si>
    <t>EU-22i</t>
  </si>
  <si>
    <t>(CSD-related services provided by designated institutions and excluded under Article 429a(1)(p) CRR)</t>
  </si>
  <si>
    <t>EU-22j</t>
  </si>
  <si>
    <t xml:space="preserve">(-) Reduction in the exposure value of pre-financing or interim loans </t>
  </si>
  <si>
    <t>EU-22k</t>
  </si>
  <si>
    <t>Total of excluded exposures</t>
  </si>
  <si>
    <r>
      <rPr>
        <b/>
        <sz val="11"/>
        <color indexed="8"/>
        <rFont val="Calibri"/>
        <family val="2"/>
        <scheme val="minor"/>
      </rPr>
      <t>Tier 1 capital and leverage ratio exposure (LRE)</t>
    </r>
  </si>
  <si>
    <r>
      <rPr>
        <b/>
        <sz val="11"/>
        <color indexed="8"/>
        <rFont val="Calibri"/>
        <family val="2"/>
        <scheme val="minor"/>
      </rPr>
      <t>Tier 1 capital</t>
    </r>
  </si>
  <si>
    <t>EU-25</t>
  </si>
  <si>
    <t>Leverage ratio (excluding the effects of the exemption for public investments and promotional loans) (in %)</t>
  </si>
  <si>
    <t>25a</t>
  </si>
  <si>
    <t>Leverage ratio (excluding the effects of any temporary exemptions for central bank reserves) (in %)</t>
  </si>
  <si>
    <t>Minimum regulatory requirement for the leverage ratio (in %)</t>
  </si>
  <si>
    <t>EU-26a</t>
  </si>
  <si>
    <t>EU-26b</t>
  </si>
  <si>
    <t>of which: in the form of CET1 capital</t>
  </si>
  <si>
    <t>Buffer requirement for the leverage ratio (in %)</t>
  </si>
  <si>
    <t>EU-27a</t>
  </si>
  <si>
    <t>Total leverage ratio requirements (in %)</t>
  </si>
  <si>
    <r>
      <rPr>
        <b/>
        <sz val="11"/>
        <color indexed="8"/>
        <rFont val="Calibri"/>
        <family val="2"/>
        <scheme val="minor"/>
      </rPr>
      <t>Selected transitional regulation and significant exposures</t>
    </r>
  </si>
  <si>
    <t>EU-27b</t>
  </si>
  <si>
    <t>Transitional regulation selected for the definition of the capital measure</t>
  </si>
  <si>
    <r>
      <rPr>
        <b/>
        <sz val="11"/>
        <color indexed="8"/>
        <rFont val="Calibri"/>
        <family val="2"/>
        <scheme val="minor"/>
      </rPr>
      <t>Disclosure of mean values</t>
    </r>
  </si>
  <si>
    <t>Average of the daily values of gross assets from SFTs after adjustment for transactions accounted for as sales and netting of the amounts of related cash liabilities and receivables</t>
  </si>
  <si>
    <t>End-of-quarter value of gross assets from SFTs after adjustment for transactions accounted for as sales and netting of the amounts of related cash liabilities and receivables</t>
  </si>
  <si>
    <t>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</si>
  <si>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30a</t>
  </si>
  <si>
    <t>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</si>
  <si>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</si>
  <si>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31a</t>
  </si>
  <si>
    <t>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</si>
  <si>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Uniform disclosure of the leverage ratio</t>
  </si>
  <si>
    <r>
      <rPr>
        <b/>
        <sz val="14"/>
        <color indexed="8"/>
        <rFont val="Calibri"/>
        <family val="2"/>
        <scheme val="minor"/>
      </rPr>
      <t xml:space="preserve">Template EU LR3 – LRSpl: </t>
    </r>
    <r>
      <rPr>
        <b/>
        <sz val="14"/>
        <color indexed="8"/>
        <rFont val="Calibri"/>
        <family val="2"/>
        <scheme val="minor"/>
      </rPr>
      <t>Breakdown of on-balance-sheet exposures (excluding derivatives, SFTs and exempted exposures)</t>
    </r>
  </si>
  <si>
    <t>EU-1</t>
  </si>
  <si>
    <t>Total of on-balance-sheet exposures (excluding derivatives, SFTs and exempted exposures), of which:</t>
  </si>
  <si>
    <t>EU-2</t>
  </si>
  <si>
    <t>Exposures in the trading book</t>
  </si>
  <si>
    <t>EU-3</t>
  </si>
  <si>
    <t>Exposures in the banking book, of which:</t>
  </si>
  <si>
    <t>EU-4</t>
  </si>
  <si>
    <t>Covered bonds</t>
  </si>
  <si>
    <t>EU-5</t>
  </si>
  <si>
    <t>Exposures treated as exposures to sovereigns</t>
  </si>
  <si>
    <t>EU-6</t>
  </si>
  <si>
    <t>Exposures to regional authorities, multilateral development banks (MDBs), international organisations, and public sector entities (PSEs) that are NOT treated as sovereigns</t>
  </si>
  <si>
    <t>EU-7</t>
  </si>
  <si>
    <t>Institutions</t>
  </si>
  <si>
    <t>EU-8</t>
  </si>
  <si>
    <t>Exposures secured by liens to real estate</t>
  </si>
  <si>
    <t>EU-9</t>
  </si>
  <si>
    <t>Exposures from retail business</t>
  </si>
  <si>
    <t>EU-10</t>
  </si>
  <si>
    <t>COMPANIES</t>
  </si>
  <si>
    <t>EU-11</t>
  </si>
  <si>
    <t>Defaulted positions</t>
  </si>
  <si>
    <t>EU-12</t>
  </si>
  <si>
    <t>Other exposures (e.g. participations, securitisations, and other assets other than loan commitments)</t>
  </si>
  <si>
    <t>Breakdown of on-balance-sheet exposures (excluding derivatives, SFTs and exempted exposures)</t>
  </si>
  <si>
    <r>
      <rPr>
        <b/>
        <sz val="11"/>
        <color theme="1"/>
        <rFont val="Calibri"/>
        <family val="2"/>
        <scheme val="minor"/>
      </rPr>
      <t>XIII</t>
    </r>
  </si>
  <si>
    <r>
      <rPr>
        <b/>
        <sz val="14"/>
        <color indexed="8"/>
        <rFont val="Calibri"/>
        <family val="2"/>
        <scheme val="minor"/>
      </rPr>
      <t>Template EU LIQ1 – Quantitative information on the LCR</t>
    </r>
  </si>
  <si>
    <t>EU 1a</t>
  </si>
  <si>
    <t>Quarter ends on (DD Month YYYY)</t>
  </si>
  <si>
    <t>EU 1b</t>
  </si>
  <si>
    <t>Number of data points used in the calculation of averages</t>
  </si>
  <si>
    <r>
      <rPr>
        <b/>
        <sz val="11"/>
        <color indexed="8"/>
        <rFont val="Calibri"/>
        <family val="2"/>
        <scheme val="minor"/>
      </rPr>
      <t>HIGH-QUALITY LIQUID ASSETS</t>
    </r>
  </si>
  <si>
    <t>High-quality liquid assets (HQLA) total</t>
  </si>
  <si>
    <r>
      <rPr>
        <b/>
        <sz val="11"/>
        <color indexed="8"/>
        <rFont val="Calibri"/>
        <family val="2"/>
        <scheme val="minor"/>
      </rPr>
      <t>CASH OUTFLOWS</t>
    </r>
  </si>
  <si>
    <r>
      <rPr>
        <i/>
        <sz val="11"/>
        <color indexed="8"/>
        <rFont val="Calibri"/>
        <family val="2"/>
        <scheme val="minor"/>
      </rPr>
      <t>Stable deposits</t>
    </r>
  </si>
  <si>
    <r>
      <rPr>
        <i/>
        <sz val="11"/>
        <color indexed="8"/>
        <rFont val="Calibri"/>
        <family val="2"/>
        <scheme val="minor"/>
      </rPr>
      <t>Less stable deposits</t>
    </r>
  </si>
  <si>
    <t>Unsecured large-volume financing</t>
  </si>
  <si>
    <r>
      <rPr>
        <i/>
        <sz val="11"/>
        <color indexed="8"/>
        <rFont val="Calibri"/>
        <family val="2"/>
        <scheme val="minor"/>
      </rPr>
      <t>Operational deposits (all counterparties) and deposits in networks of co-operative banks</t>
    </r>
  </si>
  <si>
    <r>
      <rPr>
        <i/>
        <sz val="11"/>
        <color indexed="8"/>
        <rFont val="Calibri"/>
        <family val="2"/>
        <scheme val="minor"/>
      </rPr>
      <t>Non-operational deposits (all counterparties)</t>
    </r>
  </si>
  <si>
    <r>
      <rPr>
        <i/>
        <sz val="11"/>
        <color indexed="8"/>
        <rFont val="Calibri"/>
        <family val="2"/>
        <scheme val="minor"/>
      </rPr>
      <t>Unsecured debt instruments</t>
    </r>
  </si>
  <si>
    <r>
      <rPr>
        <i/>
        <sz val="11"/>
        <color indexed="8"/>
        <rFont val="Calibri"/>
        <family val="2"/>
        <scheme val="minor"/>
      </rPr>
      <t>Secured large-volume financing</t>
    </r>
  </si>
  <si>
    <t>Additional requirements</t>
  </si>
  <si>
    <r>
      <rPr>
        <i/>
        <sz val="11"/>
        <color indexed="8"/>
        <rFont val="Calibri"/>
        <family val="2"/>
        <scheme val="minor"/>
      </rPr>
      <t>Outflows in connection with derivative exposures and other collateral requirements</t>
    </r>
  </si>
  <si>
    <r>
      <rPr>
        <i/>
        <sz val="11"/>
        <color indexed="8"/>
        <rFont val="Calibri"/>
        <family val="2"/>
        <scheme val="minor"/>
      </rPr>
      <t>Outflows in connection with the loss of funds from debt instruments</t>
    </r>
  </si>
  <si>
    <r>
      <rPr>
        <i/>
        <sz val="11"/>
        <color indexed="8"/>
        <rFont val="Calibri"/>
        <family val="2"/>
        <scheme val="minor"/>
      </rPr>
      <t>Credit and liquidity facilities</t>
    </r>
  </si>
  <si>
    <t>Other contractual financing obligations</t>
  </si>
  <si>
    <t>Other contingent financing obligations</t>
  </si>
  <si>
    <t>TOTAL CASH OUTFLOWS</t>
  </si>
  <si>
    <r>
      <rPr>
        <b/>
        <sz val="11"/>
        <color indexed="8"/>
        <rFont val="Calibri"/>
        <family val="2"/>
        <scheme val="minor"/>
      </rPr>
      <t>CASH INFLOWS</t>
    </r>
  </si>
  <si>
    <t>Collateralised lending (e.g. reverse repos)</t>
  </si>
  <si>
    <t>Inflows from fully serviced exposures</t>
  </si>
  <si>
    <t>Other cash inflows</t>
  </si>
  <si>
    <t>EU-19a</t>
  </si>
  <si>
    <t>(Difference between the sum of weighted inflows and the sum of weighted outflows from third countries where transfer restrictions apply or which are denominated in non-convertible currencies)</t>
  </si>
  <si>
    <t>EU-19b</t>
  </si>
  <si>
    <t>(Excess inflows from an affiliated specialised credit institution)</t>
  </si>
  <si>
    <t>TOTAL CASH INFLOWS</t>
  </si>
  <si>
    <r>
      <rPr>
        <i/>
        <sz val="11"/>
        <color indexed="8"/>
        <rFont val="Calibri"/>
        <family val="2"/>
        <scheme val="minor"/>
      </rPr>
      <t>Fully exempted inflows</t>
    </r>
  </si>
  <si>
    <r>
      <rPr>
        <i/>
        <sz val="11"/>
        <color indexed="8"/>
        <rFont val="Calibri"/>
        <family val="2"/>
        <scheme val="minor"/>
      </rPr>
      <t>Inflows subject to a 90 % ceiling</t>
    </r>
  </si>
  <si>
    <r>
      <rPr>
        <i/>
        <sz val="11"/>
        <color indexed="8"/>
        <rFont val="Calibri"/>
        <family val="2"/>
        <scheme val="minor"/>
      </rPr>
      <t>Inflows subject to a 75 % ceiling</t>
    </r>
  </si>
  <si>
    <t>LIQUIDITY BUFFER</t>
  </si>
  <si>
    <t>TOTAL NET CASH OUTFLOWS</t>
  </si>
  <si>
    <t>LIQUIDITY COVERAGE RATIO</t>
  </si>
  <si>
    <t>Quantitative information on the LCR</t>
  </si>
  <si>
    <r>
      <rPr>
        <i/>
        <sz val="11"/>
        <color indexed="8"/>
        <rFont val="Calibri"/>
        <family val="2"/>
        <scheme val="minor"/>
      </rPr>
      <t>(Currency amount)</t>
    </r>
  </si>
  <si>
    <t>Unweighted value by residual duration</t>
  </si>
  <si>
    <t>Weighted value</t>
  </si>
  <si>
    <t>No residual duration</t>
  </si>
  <si>
    <t>&lt; 6 months</t>
  </si>
  <si>
    <t>6 months to &lt; 1 year</t>
  </si>
  <si>
    <t>≥ 1 year</t>
  </si>
  <si>
    <r>
      <rPr>
        <b/>
        <sz val="11"/>
        <color indexed="8"/>
        <rFont val="Calibri"/>
        <family val="2"/>
        <scheme val="minor"/>
      </rPr>
      <t>Items of available stable funding (ASF)</t>
    </r>
  </si>
  <si>
    <t>Capital items and instruments</t>
  </si>
  <si>
    <r>
      <rPr>
        <i/>
        <sz val="11"/>
        <color indexed="8"/>
        <rFont val="Calibri"/>
        <family val="2"/>
        <scheme val="minor"/>
      </rPr>
      <t>Own funds</t>
    </r>
  </si>
  <si>
    <r>
      <rPr>
        <i/>
        <sz val="11"/>
        <color indexed="8"/>
        <rFont val="Calibri"/>
        <family val="2"/>
        <scheme val="minor"/>
      </rPr>
      <t>Other capital instruments</t>
    </r>
  </si>
  <si>
    <t>Retail deposits</t>
  </si>
  <si>
    <t>Large-volume financing:</t>
  </si>
  <si>
    <r>
      <rPr>
        <i/>
        <sz val="11"/>
        <color indexed="8"/>
        <rFont val="Calibri"/>
        <family val="2"/>
        <scheme val="minor"/>
      </rPr>
      <t>Operational deposits</t>
    </r>
  </si>
  <si>
    <r>
      <rPr>
        <i/>
        <sz val="11"/>
        <color indexed="8"/>
        <rFont val="Calibri"/>
        <family val="2"/>
        <scheme val="minor"/>
      </rPr>
      <t>Other large-volume financing</t>
    </r>
  </si>
  <si>
    <t>Interdependent liabilities</t>
  </si>
  <si>
    <t xml:space="preserve">Other liabilities: </t>
  </si>
  <si>
    <r>
      <rPr>
        <i/>
        <sz val="11"/>
        <color indexed="8"/>
        <rFont val="Calibri"/>
        <family val="2"/>
        <scheme val="minor"/>
      </rPr>
      <t xml:space="preserve">NSFR for derivative liabilities </t>
    </r>
  </si>
  <si>
    <r>
      <rPr>
        <i/>
        <sz val="11"/>
        <color indexed="8"/>
        <rFont val="Calibri"/>
        <family val="2"/>
        <scheme val="minor"/>
      </rPr>
      <t>All other liabilities and capital instruments not included in the above categories</t>
    </r>
  </si>
  <si>
    <r>
      <rPr>
        <b/>
        <sz val="11"/>
        <color indexed="8"/>
        <rFont val="Calibri"/>
        <family val="2"/>
        <scheme val="minor"/>
      </rPr>
      <t>Total available stable funding (ASF)</t>
    </r>
  </si>
  <si>
    <r>
      <rPr>
        <b/>
        <sz val="11"/>
        <color indexed="8"/>
        <rFont val="Calibri"/>
        <family val="2"/>
        <scheme val="minor"/>
      </rPr>
      <t>Items of required stable funding (RSF)</t>
    </r>
  </si>
  <si>
    <r>
      <rPr>
        <b/>
        <sz val="11"/>
        <color indexed="8"/>
        <rFont val="Calibri"/>
        <family val="2"/>
        <scheme val="minor"/>
      </rPr>
      <t>EU-15a</t>
    </r>
  </si>
  <si>
    <t>Assets in the cover pool encumbered with a residual duration of at least one year</t>
  </si>
  <si>
    <t>Deposits held for operational purposes with other financial institutions</t>
  </si>
  <si>
    <t>Loans and securities serviced according to contract:</t>
  </si>
  <si>
    <r>
      <rPr>
        <i/>
        <sz val="11"/>
        <color indexed="8"/>
        <rFont val="Calibri"/>
        <family val="2"/>
        <scheme val="minor"/>
      </rPr>
      <t>Contractually serviced securities financing transactions with financial customers collateralised by Level 1 HQLA to which a haircut of 0 % can be applied</t>
    </r>
  </si>
  <si>
    <r>
      <rPr>
        <i/>
        <sz val="11"/>
        <color indexed="8"/>
        <rFont val="Calibri"/>
        <family val="2"/>
        <scheme val="minor"/>
      </rPr>
      <t>Contractually serviced securities financing transactions with financial customers, collateralised by other assets and loans and advances to financial customers</t>
    </r>
  </si>
  <si>
    <r>
      <rPr>
        <i/>
        <sz val="11"/>
        <color indexed="8"/>
        <rFont val="Calibri"/>
        <family val="2"/>
        <scheme val="minor"/>
      </rPr>
      <t>Contractually serviced loans to non-financial corporations, loans to private customers and small businesses, and loans to governments and public authorities, of which:</t>
    </r>
  </si>
  <si>
    <r>
      <rPr>
        <i/>
        <sz val="11"/>
        <color indexed="8"/>
        <rFont val="Calibri"/>
        <family val="2"/>
        <scheme val="minor"/>
      </rPr>
      <t>With a risk weighting of no more than 35 % according to the standardised approach for credit risk under Basel II</t>
    </r>
  </si>
  <si>
    <r>
      <rPr>
        <i/>
        <sz val="11"/>
        <color indexed="8"/>
        <rFont val="Calibri"/>
        <family val="2"/>
        <scheme val="minor"/>
      </rPr>
      <t xml:space="preserve">Mortgage loans on residential real estate serviced according to contract, of which: </t>
    </r>
  </si>
  <si>
    <r>
      <rPr>
        <i/>
        <sz val="11"/>
        <color indexed="8"/>
        <rFont val="Calibri"/>
        <family val="2"/>
        <scheme val="minor"/>
      </rPr>
      <t>Other loans and securities that are not in default and do not qualify as HQLA, including exchange-traded stocks and on-balance-sheet trade finance items</t>
    </r>
  </si>
  <si>
    <t>Interdependent assets</t>
  </si>
  <si>
    <t xml:space="preserve">Other assets: </t>
  </si>
  <si>
    <r>
      <rPr>
        <i/>
        <sz val="11"/>
        <color indexed="8"/>
        <rFont val="Calibri"/>
        <family val="2"/>
        <scheme val="minor"/>
      </rPr>
      <t>Physically traded goods</t>
    </r>
  </si>
  <si>
    <r>
      <rPr>
        <i/>
        <sz val="11"/>
        <color indexed="8"/>
        <rFont val="Calibri"/>
        <family val="2"/>
        <scheme val="minor"/>
      </rPr>
      <t>Assets contributed as margin for derivative contracts and contributions to default funds of CCPs</t>
    </r>
  </si>
  <si>
    <r>
      <rPr>
        <i/>
        <sz val="11"/>
        <color indexed="8"/>
        <rFont val="Calibri"/>
        <family val="2"/>
        <scheme val="minor"/>
      </rPr>
      <t>NSFR for derivative assets </t>
    </r>
  </si>
  <si>
    <r>
      <rPr>
        <i/>
        <sz val="11"/>
        <color indexed="8"/>
        <rFont val="Calibri"/>
        <family val="2"/>
        <scheme val="minor"/>
      </rPr>
      <t xml:space="preserve">NSFR for derivative liabilities before deduction of additional contributions made </t>
    </r>
  </si>
  <si>
    <r>
      <rPr>
        <i/>
        <sz val="11"/>
        <color indexed="8"/>
        <rFont val="Calibri"/>
        <family val="2"/>
        <scheme val="minor"/>
      </rPr>
      <t>All other assets not included in the above categories</t>
    </r>
  </si>
  <si>
    <t>Off-balance-sheet items</t>
  </si>
  <si>
    <r>
      <rPr>
        <b/>
        <sz val="11"/>
        <color indexed="8"/>
        <rFont val="Calibri"/>
        <family val="2"/>
        <scheme val="minor"/>
      </rPr>
      <t>Total RSF</t>
    </r>
  </si>
  <si>
    <r>
      <rPr>
        <b/>
        <sz val="11"/>
        <color indexed="8"/>
        <rFont val="Calibri"/>
        <family val="2"/>
        <scheme val="minor"/>
      </rPr>
      <t>Net stable funding ratio (%)</t>
    </r>
  </si>
  <si>
    <r>
      <rPr>
        <b/>
        <sz val="14"/>
        <color indexed="8"/>
        <rFont val="Calibri"/>
        <family val="2"/>
        <scheme val="minor"/>
      </rPr>
      <t xml:space="preserve">Template EU CR1: </t>
    </r>
    <r>
      <rPr>
        <b/>
        <sz val="14"/>
        <color indexed="8"/>
        <rFont val="Calibri"/>
        <family val="2"/>
        <scheme val="minor"/>
      </rPr>
      <t>Exposures serviced according to contract and non-performing exposures, and associated provisions</t>
    </r>
  </si>
  <si>
    <t>n)</t>
  </si>
  <si>
    <t>o)</t>
  </si>
  <si>
    <t>Gross carrying amount / nominal amount</t>
  </si>
  <si>
    <t>Cumulative impairment, cumulative negative changes in fair value due to default risks and provisions</t>
  </si>
  <si>
    <t>Collaterals and financial guarantees received</t>
  </si>
  <si>
    <t>Exposures serviced according to contract</t>
  </si>
  <si>
    <t>Non-performing exposures</t>
  </si>
  <si>
    <t>Exposures serviced according to contract – Accumulated impairment loss and provisions</t>
  </si>
  <si>
    <t xml:space="preserve">Non-performing exposures – Cumulative impairment, cumulative negative changes in fair value due to default risks and provisions </t>
  </si>
  <si>
    <t>Accumulated partial depreciation</t>
  </si>
  <si>
    <t>for exposures serviced according to contract</t>
  </si>
  <si>
    <t>for non-performing exposures</t>
  </si>
  <si>
    <t>Of which Stage 1</t>
  </si>
  <si>
    <t>Of which Stage 2</t>
  </si>
  <si>
    <t>Of which Stage 3</t>
  </si>
  <si>
    <t>005</t>
  </si>
  <si>
    <t>Credit balances with central banks and demand deposits</t>
  </si>
  <si>
    <t>010</t>
  </si>
  <si>
    <t>Loans and credits</t>
  </si>
  <si>
    <r>
      <rPr>
        <i/>
        <sz val="11"/>
        <color indexed="8"/>
        <rFont val="Calibri"/>
        <family val="2"/>
        <scheme val="minor"/>
      </rPr>
      <t>Central banks</t>
    </r>
  </si>
  <si>
    <r>
      <rPr>
        <i/>
        <sz val="11"/>
        <color indexed="8"/>
        <rFont val="Calibri"/>
        <family val="2"/>
        <scheme val="minor"/>
      </rPr>
      <t>030</t>
    </r>
  </si>
  <si>
    <r>
      <rPr>
        <i/>
        <sz val="11"/>
        <color indexed="8"/>
        <rFont val="Calibri"/>
        <family val="2"/>
        <scheme val="minor"/>
      </rPr>
      <t>Public sector</t>
    </r>
  </si>
  <si>
    <r>
      <rPr>
        <i/>
        <sz val="11"/>
        <color indexed="8"/>
        <rFont val="Calibri"/>
        <family val="2"/>
        <scheme val="minor"/>
      </rPr>
      <t>040</t>
    </r>
  </si>
  <si>
    <r>
      <rPr>
        <i/>
        <sz val="11"/>
        <color indexed="8"/>
        <rFont val="Calibri"/>
        <family val="2"/>
        <scheme val="minor"/>
      </rPr>
      <t>Credit institutions</t>
    </r>
  </si>
  <si>
    <r>
      <rPr>
        <i/>
        <sz val="11"/>
        <color indexed="8"/>
        <rFont val="Calibri"/>
        <family val="2"/>
        <scheme val="minor"/>
      </rPr>
      <t>050</t>
    </r>
  </si>
  <si>
    <r>
      <rPr>
        <i/>
        <sz val="11"/>
        <color indexed="8"/>
        <rFont val="Calibri"/>
        <family val="2"/>
        <scheme val="minor"/>
      </rPr>
      <t>Other financial companies</t>
    </r>
  </si>
  <si>
    <r>
      <rPr>
        <i/>
        <sz val="11"/>
        <color indexed="8"/>
        <rFont val="Calibri"/>
        <family val="2"/>
        <scheme val="minor"/>
      </rPr>
      <t>060</t>
    </r>
  </si>
  <si>
    <r>
      <rPr>
        <i/>
        <sz val="11"/>
        <color indexed="8"/>
        <rFont val="Calibri"/>
        <family val="2"/>
        <scheme val="minor"/>
      </rPr>
      <t>Non-financial companies</t>
    </r>
  </si>
  <si>
    <r>
      <rPr>
        <i/>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</si>
  <si>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</si>
  <si>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i/>
        <sz val="11"/>
        <color indexed="8"/>
        <rFont val="Calibri"/>
        <family val="2"/>
        <scheme val="minor"/>
      </rPr>
      <t>080</t>
    </r>
  </si>
  <si>
    <r>
      <rPr>
        <i/>
        <sz val="11"/>
        <color indexed="8"/>
        <rFont val="Calibri"/>
        <family val="2"/>
        <scheme val="minor"/>
      </rPr>
      <t>Households</t>
    </r>
  </si>
  <si>
    <t>090</t>
  </si>
  <si>
    <t>Bonds</t>
  </si>
  <si>
    <r>
      <rPr>
        <i/>
        <sz val="11"/>
        <color indexed="8"/>
        <rFont val="Calibri"/>
        <family val="2"/>
        <scheme val="minor"/>
      </rPr>
      <t>100</t>
    </r>
  </si>
  <si>
    <r>
      <rPr>
        <i/>
        <sz val="11"/>
        <color indexed="8"/>
        <rFont val="Calibri"/>
        <family val="2"/>
        <scheme val="minor"/>
      </rPr>
      <t>110</t>
    </r>
  </si>
  <si>
    <r>
      <rPr>
        <i/>
        <sz val="11"/>
        <color indexed="8"/>
        <rFont val="Calibri"/>
        <family val="2"/>
        <scheme val="minor"/>
      </rPr>
      <t>120</t>
    </r>
  </si>
  <si>
    <r>
      <rPr>
        <i/>
        <sz val="11"/>
        <color indexed="8"/>
        <rFont val="Calibri"/>
        <family val="2"/>
        <scheme val="minor"/>
      </rPr>
      <t>130</t>
    </r>
  </si>
  <si>
    <r>
      <rPr>
        <i/>
        <sz val="11"/>
        <color indexed="8"/>
        <rFont val="Calibri"/>
        <family val="2"/>
        <scheme val="minor"/>
      </rPr>
      <t>140</t>
    </r>
  </si>
  <si>
    <t>150</t>
  </si>
  <si>
    <r>
      <rPr>
        <i/>
        <sz val="11"/>
        <color indexed="8"/>
        <rFont val="Calibri"/>
        <family val="2"/>
        <scheme val="minor"/>
      </rPr>
      <t>160</t>
    </r>
  </si>
  <si>
    <r>
      <rPr>
        <i/>
        <sz val="11"/>
        <color indexed="8"/>
        <rFont val="Calibri"/>
        <family val="2"/>
        <scheme val="minor"/>
      </rPr>
      <t>170</t>
    </r>
  </si>
  <si>
    <r>
      <rPr>
        <i/>
        <sz val="11"/>
        <color indexed="8"/>
        <rFont val="Calibri"/>
        <family val="2"/>
        <scheme val="minor"/>
      </rPr>
      <t>180</t>
    </r>
  </si>
  <si>
    <r>
      <rPr>
        <i/>
        <sz val="11"/>
        <color indexed="8"/>
        <rFont val="Calibri"/>
        <family val="2"/>
        <scheme val="minor"/>
      </rPr>
      <t>190</t>
    </r>
  </si>
  <si>
    <r>
      <rPr>
        <i/>
        <sz val="11"/>
        <color indexed="8"/>
        <rFont val="Calibri"/>
        <family val="2"/>
        <scheme val="minor"/>
      </rPr>
      <t>200</t>
    </r>
  </si>
  <si>
    <r>
      <rPr>
        <i/>
        <sz val="11"/>
        <color indexed="8"/>
        <rFont val="Calibri"/>
        <family val="2"/>
        <scheme val="minor"/>
      </rPr>
      <t>210</t>
    </r>
  </si>
  <si>
    <r>
      <rPr>
        <b/>
        <i/>
        <sz val="11"/>
        <color indexed="8"/>
        <rFont val="Calibri"/>
        <family val="2"/>
        <scheme val="minor"/>
      </rPr>
      <t>220</t>
    </r>
  </si>
  <si>
    <t xml:space="preserve"> Exposures serviced according to contract and non-performing exposures, and associated provisions</t>
  </si>
  <si>
    <r>
      <rPr>
        <b/>
        <sz val="14"/>
        <color indexed="8"/>
        <rFont val="Calibri"/>
        <family val="2"/>
        <scheme val="minor"/>
      </rPr>
      <t>Template EU CR1-A – Residual duration of exposures</t>
    </r>
  </si>
  <si>
    <t>Net exposure value</t>
  </si>
  <si>
    <t>Terminable at any time</t>
  </si>
  <si>
    <t>&lt;= 1 year</t>
  </si>
  <si>
    <t>&gt; 1 year &lt;= 5 years</t>
  </si>
  <si>
    <t>&gt; 5 years</t>
  </si>
  <si>
    <t>No specified residual duration</t>
  </si>
  <si>
    <t xml:space="preserve"> Residual duration of exposures</t>
  </si>
  <si>
    <t>Gross carrying amount</t>
  </si>
  <si>
    <r>
      <rPr>
        <b/>
        <sz val="11"/>
        <color indexed="8"/>
        <rFont val="Calibri"/>
        <family val="2"/>
        <scheme val="minor"/>
      </rPr>
      <t>Original portfolio of non-performing loans and credits</t>
    </r>
  </si>
  <si>
    <t>Inflows to non-performing portfolios</t>
  </si>
  <si>
    <t>Outflows from non-performing portfolios</t>
  </si>
  <si>
    <t>Outflows due to impairments</t>
  </si>
  <si>
    <t>Outflow for other reasons</t>
  </si>
  <si>
    <r>
      <rPr>
        <b/>
        <sz val="11"/>
        <color indexed="8"/>
        <rFont val="Calibri"/>
        <family val="2"/>
        <scheme val="minor"/>
      </rPr>
      <t>Final portfolio of non-performing loans and credits</t>
    </r>
  </si>
  <si>
    <t>Change in the portfolio of non-performing loans and credits</t>
  </si>
  <si>
    <t>Gross carrying amount / nominal amount of exposures with forbearance measures</t>
  </si>
  <si>
    <t>Collaterals received and financial guarantees received for forborne exposures</t>
  </si>
  <si>
    <t>Serviced according to contract and forborne</t>
  </si>
  <si>
    <t>Non-performing forborne</t>
  </si>
  <si>
    <t>For forborne exposures serviced according to contract</t>
  </si>
  <si>
    <t>For non-performing forborne exposures</t>
  </si>
  <si>
    <t>Of which: Collaterals and financial guarantees received for non-performing exposures with forbearance measures</t>
  </si>
  <si>
    <t>Of which: defaulted</t>
  </si>
  <si>
    <t>Of which: impaired</t>
  </si>
  <si>
    <r>
      <rPr>
        <sz val="11"/>
        <color indexed="8"/>
        <rFont val="Calibri"/>
        <family val="2"/>
        <scheme val="minor"/>
      </rPr>
      <t xml:space="preserve">     </t>
    </r>
  </si>
  <si>
    <t>Loan commitments given</t>
  </si>
  <si>
    <t>Credit quality of forborne exposures</t>
  </si>
  <si>
    <r>
      <rPr>
        <b/>
        <sz val="14"/>
        <color indexed="8"/>
        <rFont val="Calibri"/>
        <family val="2"/>
        <scheme val="minor"/>
      </rPr>
      <t xml:space="preserve">Template EU CQ5: </t>
    </r>
    <r>
      <rPr>
        <b/>
        <sz val="14"/>
        <color indexed="8"/>
        <rFont val="Calibri"/>
        <family val="2"/>
        <scheme val="minor"/>
      </rPr>
      <t>Credit quality of loans and advances to non-financial corporations by industry</t>
    </r>
  </si>
  <si>
    <t>Of which: non-performing</t>
  </si>
  <si>
    <t>of which: Loans and advances subject to impairment</t>
  </si>
  <si>
    <t>Cumulative impairment</t>
  </si>
  <si>
    <t>Cumulative negative changes in fair value due to default risks on non-performing exposures</t>
  </si>
  <si>
    <t>of which: defaulted</t>
  </si>
  <si>
    <t>Agriculture, forestry and fishing</t>
  </si>
  <si>
    <t>Mining and quarrying</t>
  </si>
  <si>
    <t>Manufacture</t>
  </si>
  <si>
    <t>Energy supply</t>
  </si>
  <si>
    <t>Water supply</t>
  </si>
  <si>
    <t>Construction</t>
  </si>
  <si>
    <t>Trade</t>
  </si>
  <si>
    <t>Transport and storage</t>
  </si>
  <si>
    <t>Hospitality/accommodation and gastronomy</t>
  </si>
  <si>
    <t>Information and communication</t>
  </si>
  <si>
    <t>Provision of financial and insurance services</t>
  </si>
  <si>
    <t>Properties and housing</t>
  </si>
  <si>
    <t>Provision of professional, scientific and technical services</t>
  </si>
  <si>
    <t>Provision of other economic services</t>
  </si>
  <si>
    <t>Public administration and defence; social security</t>
  </si>
  <si>
    <t>Education</t>
  </si>
  <si>
    <t>Health and social services</t>
  </si>
  <si>
    <t>Arts, entertainment and recreation</t>
  </si>
  <si>
    <t>Other services</t>
  </si>
  <si>
    <t>Credit quality of loans and advances to non-financial corporations by industry</t>
  </si>
  <si>
    <r>
      <rPr>
        <b/>
        <sz val="14"/>
        <color indexed="8"/>
        <rFont val="Calibri"/>
        <family val="2"/>
        <scheme val="minor"/>
      </rPr>
      <t xml:space="preserve">Template EU CQ7: </t>
    </r>
    <r>
      <rPr>
        <b/>
        <sz val="14"/>
        <color indexed="8"/>
        <rFont val="Calibri"/>
        <family val="2"/>
        <scheme val="minor"/>
      </rPr>
      <t>Collaterals obtained through repossession and enforcement proceedings</t>
    </r>
  </si>
  <si>
    <t>Collaterals received through repossession</t>
  </si>
  <si>
    <t>Fair value on initial recognition</t>
  </si>
  <si>
    <t>Cumulative negative changes</t>
  </si>
  <si>
    <t>Excluding tangible assets</t>
  </si>
  <si>
    <r>
      <rPr>
        <i/>
        <sz val="11"/>
        <color indexed="8"/>
        <rFont val="Calibri"/>
        <family val="2"/>
        <scheme val="minor"/>
      </rPr>
      <t>Residential real estate</t>
    </r>
  </si>
  <si>
    <r>
      <rPr>
        <i/>
        <sz val="11"/>
        <color indexed="8"/>
        <rFont val="Calibri"/>
        <family val="2"/>
        <scheme val="minor"/>
      </rPr>
      <t>Commercial real estate</t>
    </r>
  </si>
  <si>
    <r>
      <rPr>
        <i/>
        <sz val="11"/>
        <color indexed="8"/>
        <rFont val="Calibri"/>
        <family val="2"/>
        <scheme val="minor"/>
      </rPr>
      <t>Movable property (vehicles, ships, etc.)</t>
    </r>
  </si>
  <si>
    <r>
      <rPr>
        <i/>
        <sz val="11"/>
        <color indexed="8"/>
        <rFont val="Calibri"/>
        <family val="2"/>
        <scheme val="minor"/>
      </rPr>
      <t>Equity and debt instruments</t>
    </r>
  </si>
  <si>
    <r>
      <rPr>
        <i/>
        <sz val="11"/>
        <color indexed="8"/>
        <rFont val="Calibri"/>
        <family val="2"/>
        <scheme val="minor"/>
      </rPr>
      <t>Others</t>
    </r>
  </si>
  <si>
    <t>Collaterals obtained through repossession and enforcement proceedings</t>
  </si>
  <si>
    <r>
      <rPr>
        <b/>
        <sz val="14"/>
        <color indexed="8"/>
        <rFont val="Calibri"/>
        <family val="2"/>
        <scheme val="minor"/>
      </rPr>
      <t xml:space="preserve">Template EU CR3 – Overview of credit risk mitigation techniques: </t>
    </r>
    <r>
      <rPr>
        <b/>
        <sz val="14"/>
        <color indexed="8"/>
        <rFont val="Calibri"/>
        <family val="2"/>
        <scheme val="minor"/>
      </rPr>
      <t>Disclosure on the use of credit risk mitigation techniques</t>
    </r>
  </si>
  <si>
    <r>
      <rPr>
        <b/>
        <sz val="11"/>
        <color indexed="8"/>
        <rFont val="Calibri"/>
        <family val="2"/>
        <scheme val="minor"/>
      </rPr>
      <t>Secured exposures – carrying amount</t>
    </r>
  </si>
  <si>
    <r>
      <rPr>
        <b/>
        <sz val="11"/>
        <color indexed="8"/>
        <rFont val="Calibri"/>
        <family val="2"/>
        <scheme val="minor"/>
      </rPr>
      <t xml:space="preserve">Unsecured exposures – carrying amount </t>
    </r>
  </si>
  <si>
    <r>
      <rPr>
        <b/>
        <sz val="11"/>
        <color indexed="8"/>
        <rFont val="Calibri"/>
        <family val="2"/>
        <scheme val="minor"/>
      </rPr>
      <t xml:space="preserve">Of which: secured by collaterals </t>
    </r>
  </si>
  <si>
    <r>
      <rPr>
        <b/>
        <sz val="11"/>
        <color indexed="8"/>
        <rFont val="Calibri"/>
        <family val="2"/>
        <scheme val="minor"/>
      </rPr>
      <t>Of which: secured by financial guarantees</t>
    </r>
  </si>
  <si>
    <r>
      <rPr>
        <b/>
        <sz val="11"/>
        <color indexed="8"/>
        <rFont val="Calibri"/>
        <family val="2"/>
        <scheme val="minor"/>
      </rPr>
      <t>Of which: secured by credit derivatives</t>
    </r>
  </si>
  <si>
    <t xml:space="preserve">Bonds </t>
  </si>
  <si>
    <t>Of which non-performing exposures</t>
  </si>
  <si>
    <r>
      <rPr>
        <i/>
        <sz val="11"/>
        <color indexed="8"/>
        <rFont val="Calibri"/>
        <family val="2"/>
        <scheme val="minor"/>
      </rPr>
      <t xml:space="preserve">Of which: defaulted </t>
    </r>
  </si>
  <si>
    <t>Disclosure on the use of credit risk mitigation techniques</t>
  </si>
  <si>
    <r>
      <rPr>
        <b/>
        <sz val="14"/>
        <color indexed="8"/>
        <rFont val="Calibri"/>
        <family val="2"/>
        <scheme val="minor"/>
      </rPr>
      <t xml:space="preserve">Template EU CR4: </t>
    </r>
    <r>
      <rPr>
        <b/>
        <sz val="14"/>
        <color indexed="8"/>
        <rFont val="Calibri"/>
        <family val="2"/>
        <scheme val="minor"/>
      </rPr>
      <t>Standardised approach – Credit risk and effect of credit risk mitigation</t>
    </r>
  </si>
  <si>
    <r>
      <rPr>
        <sz val="11"/>
        <color indexed="8"/>
        <rFont val="Calibri"/>
        <family val="2"/>
        <scheme val="minor"/>
      </rPr>
      <t xml:space="preserve"> </t>
    </r>
  </si>
  <si>
    <r>
      <rPr>
        <b/>
        <sz val="11"/>
        <color indexed="8"/>
        <rFont val="Calibri"/>
        <family val="2"/>
        <scheme val="minor"/>
      </rPr>
      <t>Exposures before credit conversion factors (CCF) and credit risk mitigation (CRM)</t>
    </r>
  </si>
  <si>
    <r>
      <rPr>
        <b/>
        <sz val="11"/>
        <color indexed="8"/>
        <rFont val="Calibri"/>
        <family val="2"/>
        <scheme val="minor"/>
      </rPr>
      <t>Exposures after CCF and CRM</t>
    </r>
  </si>
  <si>
    <r>
      <rPr>
        <b/>
        <sz val="11"/>
        <color indexed="8"/>
        <rFont val="Calibri"/>
        <family val="2"/>
        <scheme val="minor"/>
      </rPr>
      <t>Risk-weighted assets (RWA) and RWA density</t>
    </r>
  </si>
  <si>
    <r>
      <rPr>
        <b/>
        <sz val="11"/>
        <color indexed="8"/>
        <rFont val="Calibri"/>
        <family val="2"/>
        <scheme val="minor"/>
      </rPr>
      <t>Exposure classes</t>
    </r>
  </si>
  <si>
    <r>
      <rPr>
        <b/>
        <sz val="11"/>
        <color indexed="8"/>
        <rFont val="Calibri"/>
        <family val="2"/>
        <scheme val="minor"/>
      </rPr>
      <t>On-balance-sheet exposures</t>
    </r>
  </si>
  <si>
    <r>
      <rPr>
        <b/>
        <sz val="11"/>
        <color indexed="8"/>
        <rFont val="Calibri"/>
        <family val="2"/>
        <scheme val="minor"/>
      </rPr>
      <t>RWEA</t>
    </r>
  </si>
  <si>
    <r>
      <rPr>
        <b/>
        <sz val="11"/>
        <color indexed="8"/>
        <rFont val="Calibri"/>
        <family val="2"/>
        <scheme val="minor"/>
      </rPr>
      <t xml:space="preserve">RWA density (%) </t>
    </r>
  </si>
  <si>
    <t>States or central banks</t>
  </si>
  <si>
    <t>Regional or local authorities</t>
  </si>
  <si>
    <t>Public authorities</t>
  </si>
  <si>
    <t>Multilateral development banks</t>
  </si>
  <si>
    <t>International organisations</t>
  </si>
  <si>
    <t>Corporates</t>
  </si>
  <si>
    <t>Retail business</t>
  </si>
  <si>
    <t>Secured by mortgages on real estate</t>
  </si>
  <si>
    <t>Exposures associated with particularly high risk</t>
  </si>
  <si>
    <t>Institutions and companies with short-term credit ratings</t>
  </si>
  <si>
    <t>Undertakings for collective investment</t>
  </si>
  <si>
    <t>Other positions</t>
  </si>
  <si>
    <t>Standardised approach – Credit risk and effect of credit risk mitigation</t>
  </si>
  <si>
    <r>
      <rPr>
        <b/>
        <sz val="14"/>
        <color indexed="8"/>
        <rFont val="Calibri"/>
        <family val="2"/>
        <scheme val="minor"/>
      </rPr>
      <t>Template EU CR5 – Standardised approach</t>
    </r>
  </si>
  <si>
    <r>
      <rPr>
        <b/>
        <sz val="11"/>
        <color indexed="8"/>
        <rFont val="Calibri"/>
        <family val="2"/>
        <scheme val="minor"/>
      </rPr>
      <t xml:space="preserve"> Exposure classes</t>
    </r>
  </si>
  <si>
    <r>
      <rPr>
        <b/>
        <sz val="11"/>
        <color indexed="8"/>
        <rFont val="Calibri"/>
        <family val="2"/>
        <scheme val="minor"/>
      </rPr>
      <t>Risk weight</t>
    </r>
  </si>
  <si>
    <r>
      <rPr>
        <b/>
        <sz val="11"/>
        <color indexed="8"/>
        <rFont val="Calibri"/>
        <family val="2"/>
        <scheme val="minor"/>
      </rPr>
      <t>Without rating</t>
    </r>
  </si>
  <si>
    <r>
      <rPr>
        <b/>
        <sz val="11"/>
        <color indexed="8"/>
        <rFont val="Calibri"/>
        <family val="2"/>
        <scheme val="minor"/>
      </rPr>
      <t>0 %</t>
    </r>
  </si>
  <si>
    <r>
      <rPr>
        <b/>
        <sz val="11"/>
        <color indexed="8"/>
        <rFont val="Calibri"/>
        <family val="2"/>
        <scheme val="minor"/>
      </rPr>
      <t>2 %</t>
    </r>
  </si>
  <si>
    <r>
      <rPr>
        <b/>
        <sz val="11"/>
        <color indexed="8"/>
        <rFont val="Calibri"/>
        <family val="2"/>
        <scheme val="minor"/>
      </rPr>
      <t>4 %</t>
    </r>
  </si>
  <si>
    <r>
      <rPr>
        <b/>
        <sz val="11"/>
        <color indexed="8"/>
        <rFont val="Calibri"/>
        <family val="2"/>
        <scheme val="minor"/>
      </rPr>
      <t>10 %</t>
    </r>
  </si>
  <si>
    <r>
      <rPr>
        <b/>
        <sz val="11"/>
        <color indexed="8"/>
        <rFont val="Calibri"/>
        <family val="2"/>
        <scheme val="minor"/>
      </rPr>
      <t>20 %</t>
    </r>
  </si>
  <si>
    <r>
      <rPr>
        <b/>
        <sz val="11"/>
        <color indexed="8"/>
        <rFont val="Calibri"/>
        <family val="2"/>
        <scheme val="minor"/>
      </rPr>
      <t>35 %</t>
    </r>
  </si>
  <si>
    <r>
      <rPr>
        <b/>
        <sz val="11"/>
        <color indexed="8"/>
        <rFont val="Calibri"/>
        <family val="2"/>
        <scheme val="minor"/>
      </rPr>
      <t>50 %</t>
    </r>
  </si>
  <si>
    <r>
      <rPr>
        <b/>
        <sz val="11"/>
        <color indexed="8"/>
        <rFont val="Calibri"/>
        <family val="2"/>
        <scheme val="minor"/>
      </rPr>
      <t>70 %</t>
    </r>
  </si>
  <si>
    <r>
      <rPr>
        <b/>
        <sz val="11"/>
        <color indexed="8"/>
        <rFont val="Calibri"/>
        <family val="2"/>
        <scheme val="minor"/>
      </rPr>
      <t>75 %</t>
    </r>
  </si>
  <si>
    <r>
      <rPr>
        <b/>
        <sz val="11"/>
        <color indexed="8"/>
        <rFont val="Calibri"/>
        <family val="2"/>
        <scheme val="minor"/>
      </rPr>
      <t>100 %</t>
    </r>
  </si>
  <si>
    <r>
      <rPr>
        <b/>
        <sz val="11"/>
        <color indexed="8"/>
        <rFont val="Calibri"/>
        <family val="2"/>
        <scheme val="minor"/>
      </rPr>
      <t>150 %</t>
    </r>
  </si>
  <si>
    <r>
      <rPr>
        <b/>
        <sz val="11"/>
        <color indexed="8"/>
        <rFont val="Calibri"/>
        <family val="2"/>
        <scheme val="minor"/>
      </rPr>
      <t>250 %</t>
    </r>
  </si>
  <si>
    <r>
      <rPr>
        <b/>
        <sz val="11"/>
        <color indexed="8"/>
        <rFont val="Calibri"/>
        <family val="2"/>
        <scheme val="minor"/>
      </rPr>
      <t>370 %</t>
    </r>
  </si>
  <si>
    <r>
      <rPr>
        <b/>
        <sz val="11"/>
        <color indexed="8"/>
        <rFont val="Calibri"/>
        <family val="2"/>
        <scheme val="minor"/>
      </rPr>
      <t>1250 %</t>
    </r>
  </si>
  <si>
    <t>p)</t>
  </si>
  <si>
    <t>q)</t>
  </si>
  <si>
    <t>Exposures secured by liens to real estate</t>
  </si>
  <si>
    <t>Exposures to institutions and companies with short-term credit ratings</t>
  </si>
  <si>
    <t>Shares in undertakings for collective investment</t>
  </si>
  <si>
    <t>Equity exposures</t>
  </si>
  <si>
    <t>Standardised approach</t>
  </si>
  <si>
    <r>
      <rPr>
        <b/>
        <sz val="14"/>
        <color indexed="8"/>
        <rFont val="Calibri"/>
        <family val="2"/>
        <scheme val="minor"/>
      </rPr>
      <t>Template EU CCR1 – Analysis of CCR exposure by approach</t>
    </r>
  </si>
  <si>
    <t>Potential future exposure (PFE)  </t>
  </si>
  <si>
    <t>EEPE</t>
  </si>
  <si>
    <t>Alpha value used to calculate the regulatory exposure value</t>
  </si>
  <si>
    <t>Exposure value before CRM</t>
  </si>
  <si>
    <t>Exposure value after CRM</t>
  </si>
  <si>
    <t>Exposure value</t>
  </si>
  <si>
    <t>EU1</t>
  </si>
  <si>
    <t>EU – Original exposure method (for derivatives)</t>
  </si>
  <si>
    <t>EU2</t>
  </si>
  <si>
    <t>EU – Simplified SA-CCR (for derivatives)</t>
  </si>
  <si>
    <t>SA-CCR (for derivatives)</t>
  </si>
  <si>
    <t>IMM (for derivatives and SFTs)</t>
  </si>
  <si>
    <t>2A</t>
  </si>
  <si>
    <r>
      <rPr>
        <i/>
        <sz val="11"/>
        <color indexed="8"/>
        <rFont val="Calibri"/>
        <family val="2"/>
        <scheme val="minor"/>
      </rPr>
      <t>Of which netting rates from securities financing transactions</t>
    </r>
  </si>
  <si>
    <t>2B</t>
  </si>
  <si>
    <r>
      <rPr>
        <i/>
        <sz val="11"/>
        <color indexed="8"/>
        <rFont val="Calibri"/>
        <family val="2"/>
        <scheme val="minor"/>
      </rPr>
      <t>Of which netting rates from derivatives and transactions with long settlement periods</t>
    </r>
  </si>
  <si>
    <t>2C</t>
  </si>
  <si>
    <r>
      <rPr>
        <i/>
        <sz val="11"/>
        <color indexed="8"/>
        <rFont val="Calibri"/>
        <family val="2"/>
        <scheme val="minor"/>
      </rPr>
      <t>Of which from contractual cross-product netting rates</t>
    </r>
  </si>
  <si>
    <t>Simple method for taking financial collaterals into account (for SFTs)</t>
  </si>
  <si>
    <t>Comprehensive method for taking financial collaterals into account (for SFTs)</t>
  </si>
  <si>
    <t>VAR for SFTs</t>
  </si>
  <si>
    <t>Analysis of CCR exposure by approach</t>
  </si>
  <si>
    <r>
      <rPr>
        <b/>
        <sz val="14"/>
        <color indexed="8"/>
        <rFont val="Calibri"/>
        <family val="2"/>
        <scheme val="minor"/>
      </rPr>
      <t>Template EU CCR2 – Own funds requirements for CVA risk</t>
    </r>
  </si>
  <si>
    <t>Total transactions according to the advanced method</t>
  </si>
  <si>
    <t>(i) VaR component (including triple multiplier)</t>
  </si>
  <si>
    <t>(ii) VaR component under stress conditions (sVaR, including triple multiplier)</t>
  </si>
  <si>
    <t>Transactions according to the standardised method</t>
  </si>
  <si>
    <t>EU4</t>
  </si>
  <si>
    <t>Transactions under the alternative approach (based on the original exposure method)</t>
  </si>
  <si>
    <r>
      <rPr>
        <b/>
        <sz val="11"/>
        <color indexed="8"/>
        <rFont val="Calibri"/>
        <family val="2"/>
        <scheme val="minor"/>
      </rPr>
      <t xml:space="preserve">Total transactions with own funds requirements for CVA risk </t>
    </r>
  </si>
  <si>
    <t>Own funds requirements for CVA risk</t>
  </si>
  <si>
    <r>
      <rPr>
        <b/>
        <sz val="14"/>
        <color indexed="8"/>
        <rFont val="Calibri"/>
        <family val="2"/>
        <scheme val="minor"/>
      </rPr>
      <t>Template EU CCR3 – Standardised approach – CCR exposures by regulatory exposure class and risk weight</t>
    </r>
  </si>
  <si>
    <t xml:space="preserve">Total exposure value </t>
  </si>
  <si>
    <t xml:space="preserve">States or central banks </t>
  </si>
  <si>
    <t xml:space="preserve">Regional or local authorities </t>
  </si>
  <si>
    <t>Exposures to Corporates</t>
  </si>
  <si>
    <r>
      <rPr>
        <b/>
        <sz val="14"/>
        <color indexed="8"/>
        <rFont val="Calibri"/>
        <family val="2"/>
        <scheme val="minor"/>
      </rPr>
      <t>Template EU CCR5 – Composition of collaterals for CCR exposures</t>
    </r>
  </si>
  <si>
    <t>Type of collateral(s)</t>
  </si>
  <si>
    <t>Collateral(s) for derivative transactions</t>
  </si>
  <si>
    <t>Collateral(s) for securities financing transactions</t>
  </si>
  <si>
    <t>Fair value of collaterals received</t>
  </si>
  <si>
    <t>Fair value of collaterals provided</t>
  </si>
  <si>
    <t>Separate</t>
  </si>
  <si>
    <t>Non-separate</t>
  </si>
  <si>
    <t>Cash – local currency</t>
  </si>
  <si>
    <t>Cash – other currencies</t>
  </si>
  <si>
    <t>Domestic government bonds</t>
  </si>
  <si>
    <t>Other government bonds</t>
  </si>
  <si>
    <t>Debt instruments issued by public investors</t>
  </si>
  <si>
    <t>Corporate bonds</t>
  </si>
  <si>
    <t>Dividend stocks</t>
  </si>
  <si>
    <t>Other collaterals</t>
  </si>
  <si>
    <t>Composition of collaterals for CCR exposures</t>
  </si>
  <si>
    <r>
      <rPr>
        <b/>
        <sz val="14"/>
        <color indexed="8"/>
        <rFont val="Calibri"/>
        <family val="2"/>
        <scheme val="minor"/>
      </rPr>
      <t>Template EU CCR8 – Exposures to central counterparties (CCPs)</t>
    </r>
  </si>
  <si>
    <t xml:space="preserve">Exposure value </t>
  </si>
  <si>
    <r>
      <rPr>
        <b/>
        <sz val="11"/>
        <color indexed="8"/>
        <rFont val="Calibri"/>
        <family val="2"/>
        <scheme val="minor"/>
      </rPr>
      <t>Exposures to qualified CCPs (total)</t>
    </r>
  </si>
  <si>
    <t>Exposures arising from transactions with qualified CCPs (excluding initial margin deposits and default fund contributions), of which:</t>
  </si>
  <si>
    <t>i) OTC derivatives</t>
  </si>
  <si>
    <t>ii) Exchange-traded derivatives</t>
  </si>
  <si>
    <t>iii) SFTs</t>
  </si>
  <si>
    <t>iv) Netting rates with approved cross-product netting</t>
  </si>
  <si>
    <t>Separate initial margin deposits</t>
  </si>
  <si>
    <t>Non-separate initial margin deposits</t>
  </si>
  <si>
    <t>Prefunded contributions to the default fund</t>
  </si>
  <si>
    <t>Contributions to the default fund, not prefunded</t>
  </si>
  <si>
    <r>
      <rPr>
        <b/>
        <sz val="11"/>
        <color indexed="8"/>
        <rFont val="Calibri"/>
        <family val="2"/>
        <scheme val="minor"/>
      </rPr>
      <t>Exposures to counterparties that are not qualified CCPs (total)</t>
    </r>
  </si>
  <si>
    <t>Exposures arising from transactions with counterparties that are no qualified CCPs (excluding initial margin deposits and default fund contributions), of which:</t>
  </si>
  <si>
    <r>
      <rPr>
        <sz val="11"/>
        <color theme="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</si>
  <si>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</si>
  <si>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</si>
  <si>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k</t>
    </r>
  </si>
  <si>
    <r>
      <rPr>
        <sz val="11"/>
        <rFont val="Calibri"/>
        <family val="2"/>
        <scheme val="minor"/>
      </rPr>
      <t>l</t>
    </r>
  </si>
  <si>
    <r>
      <rPr>
        <sz val="11"/>
        <rFont val="Calibri"/>
        <family val="2"/>
        <scheme val="minor"/>
      </rPr>
      <t>m</t>
    </r>
  </si>
  <si>
    <r>
      <rPr>
        <b/>
        <sz val="11"/>
        <color theme="1"/>
        <rFont val="Calibri"/>
        <family val="2"/>
        <scheme val="minor"/>
      </rPr>
      <t>EU MR1</t>
    </r>
  </si>
  <si>
    <r>
      <rPr>
        <b/>
        <sz val="14"/>
        <color indexed="8"/>
        <rFont val="Calibri"/>
        <family val="2"/>
        <scheme val="minor"/>
      </rPr>
      <t>Template EU MR1 – Market risk under the standardised approach</t>
    </r>
  </si>
  <si>
    <r>
      <rPr>
        <b/>
        <sz val="11"/>
        <color indexed="8"/>
        <rFont val="Calibri"/>
        <family val="2"/>
        <scheme val="minor"/>
      </rPr>
      <t>Risk-weighted exposure amounts (RWEAs)</t>
    </r>
  </si>
  <si>
    <r>
      <rPr>
        <b/>
        <sz val="11"/>
        <color indexed="8"/>
        <rFont val="Calibri"/>
        <family val="2"/>
        <scheme val="minor"/>
      </rPr>
      <t>Outright forward transactions</t>
    </r>
  </si>
  <si>
    <t>Interest rate risk (general and specific)</t>
  </si>
  <si>
    <t>Share price risk (general and specific)</t>
  </si>
  <si>
    <t>Foreign exchange risk</t>
  </si>
  <si>
    <t>Commodity position risk</t>
  </si>
  <si>
    <r>
      <rPr>
        <b/>
        <sz val="11"/>
        <color indexed="8"/>
        <rFont val="Calibri"/>
        <family val="2"/>
        <scheme val="minor"/>
      </rPr>
      <t>Options</t>
    </r>
  </si>
  <si>
    <t>Simplified approach</t>
  </si>
  <si>
    <t>Delta-Plus approach</t>
  </si>
  <si>
    <t>Scenario approach</t>
  </si>
  <si>
    <r>
      <rPr>
        <b/>
        <sz val="11"/>
        <color indexed="8"/>
        <rFont val="Calibri"/>
        <family val="2"/>
        <scheme val="minor"/>
      </rPr>
      <t>Securitisation (specific risk)</t>
    </r>
  </si>
  <si>
    <t>Market risk under the standardised approach</t>
  </si>
  <si>
    <r>
      <rPr>
        <b/>
        <sz val="14"/>
        <rFont val="Calibri"/>
        <family val="2"/>
        <scheme val="minor"/>
      </rPr>
      <t>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</si>
  <si>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b/>
        <sz val="11"/>
        <rFont val="Calibri"/>
        <family val="2"/>
        <scheme val="minor"/>
      </rPr>
      <t>Available capital (amounts)</t>
    </r>
  </si>
  <si>
    <r>
      <rPr>
        <sz val="11"/>
        <color theme="1"/>
        <rFont val="Calibri"/>
        <family val="2"/>
        <scheme val="minor"/>
      </rPr>
      <t>Common Equity Tier 1 (CET1)</t>
    </r>
  </si>
  <si>
    <r>
      <rPr>
        <sz val="11"/>
        <color theme="1"/>
        <rFont val="Calibri"/>
        <family val="2"/>
        <scheme val="minor"/>
      </rPr>
      <t>Common Equity Tier 1 (CET1) in the event of non-application of the transitional provisions for IFRS 9 or comparable expected credit losses</t>
    </r>
  </si>
  <si>
    <r>
      <rPr>
        <sz val="11"/>
        <color theme="1"/>
        <rFont val="Calibri"/>
        <family val="2"/>
        <scheme val="minor"/>
      </rPr>
      <t>2a</t>
    </r>
  </si>
  <si>
    <r>
      <rPr>
        <sz val="11"/>
        <color theme="1"/>
        <rFont val="Calibri"/>
        <family val="2"/>
        <scheme val="minor"/>
      </rPr>
      <t>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</si>
  <si>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Tier 1 capital in the event of non-application of the transitional provisions for IFRS 9 or comparable expected credit losses</t>
    </r>
  </si>
  <si>
    <r>
      <rPr>
        <sz val="11"/>
        <color theme="1"/>
        <rFont val="Calibri"/>
        <family val="2"/>
        <scheme val="minor"/>
      </rPr>
      <t>4a</t>
    </r>
  </si>
  <si>
    <r>
      <rPr>
        <sz val="11"/>
        <color theme="1"/>
        <rFont val="Calibri"/>
        <family val="2"/>
        <scheme val="minor"/>
      </rPr>
      <t>Tier 1 capital in the event of non-application of the temporary treatment of gains and losses recognised at fair value, not realised in other comprehensive income according to Article 468 CRR</t>
    </r>
  </si>
  <si>
    <r>
      <rPr>
        <sz val="11"/>
        <color theme="1"/>
        <rFont val="Calibri"/>
        <family val="2"/>
        <scheme val="minor"/>
      </rPr>
      <t>Total capital</t>
    </r>
  </si>
  <si>
    <r>
      <rPr>
        <sz val="11"/>
        <color theme="1"/>
        <rFont val="Calibri"/>
        <family val="2"/>
        <scheme val="minor"/>
      </rPr>
      <t>Total capital in the event of non-application of the transitional provisions for IFRS 9 or comparable expected credit losses</t>
    </r>
  </si>
  <si>
    <r>
      <rPr>
        <sz val="11"/>
        <color theme="1"/>
        <rFont val="Calibri"/>
        <family val="2"/>
        <scheme val="minor"/>
      </rPr>
      <t>6a</t>
    </r>
  </si>
  <si>
    <r>
      <rPr>
        <sz val="11"/>
        <color theme="1"/>
        <rFont val="Calibri"/>
        <family val="2"/>
        <scheme val="minor"/>
      </rPr>
      <t>Total capital in the event of non-application of the temporary treatment of gains and losses recognised at fair value, not realised in other comprehensive income according to Article 468 CRR</t>
    </r>
  </si>
  <si>
    <r>
      <rPr>
        <b/>
        <sz val="11"/>
        <color theme="1"/>
        <rFont val="Calibri"/>
        <family val="2"/>
        <scheme val="minor"/>
      </rPr>
      <t>Risk-weighted assets (amounts)</t>
    </r>
  </si>
  <si>
    <r>
      <rPr>
        <sz val="11"/>
        <color theme="1"/>
        <rFont val="Calibri"/>
        <family val="2"/>
        <scheme val="minor"/>
      </rPr>
      <t>Total amount of risk-weighted assets</t>
    </r>
  </si>
  <si>
    <r>
      <rPr>
        <sz val="11"/>
        <color theme="1"/>
        <rFont val="Calibri"/>
        <family val="2"/>
        <scheme val="minor"/>
      </rPr>
      <t>Total amount of risk-weighted assets in the event of non-application of the transitional provisions for IFRS 9 or comparable expected credit losses</t>
    </r>
  </si>
  <si>
    <r>
      <rPr>
        <b/>
        <sz val="11"/>
        <color theme="1"/>
        <rFont val="Calibri"/>
        <family val="2"/>
        <scheme val="minor"/>
      </rPr>
      <t>Capital ratios</t>
    </r>
  </si>
  <si>
    <r>
      <rPr>
        <sz val="11"/>
        <color theme="1"/>
        <rFont val="Calibri"/>
        <family val="2"/>
        <scheme val="minor"/>
      </rPr>
      <t>Common Equity Tier 1 (as a percentage of the total amount of exposures)</t>
    </r>
  </si>
  <si>
    <r>
      <rPr>
        <sz val="11"/>
        <color theme="1"/>
        <rFont val="Calibri"/>
        <family val="2"/>
        <scheme val="minor"/>
      </rPr>
      <t>Common Equity Tier 1 (as a percentage of the total amount of exposures) in the event of non-application of the transitional provisions for IFRS 9 or comparable expected credit losses</t>
    </r>
  </si>
  <si>
    <r>
      <rPr>
        <sz val="11"/>
        <color theme="1"/>
        <rFont val="Calibri"/>
        <family val="2"/>
        <scheme val="minor"/>
      </rPr>
      <t>10a</t>
    </r>
  </si>
  <si>
    <r>
      <rPr>
        <sz val="11"/>
        <color theme="1"/>
        <rFont val="Calibri"/>
        <family val="2"/>
        <scheme val="minor"/>
      </rPr>
      <t>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</si>
  <si>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Tier 1 capital (as a percentage of the total amount of exposures)</t>
    </r>
  </si>
  <si>
    <r>
      <rPr>
        <sz val="11"/>
        <color theme="1"/>
        <rFont val="Calibri"/>
        <family val="2"/>
        <scheme val="minor"/>
      </rPr>
      <t>Tier 1 capital (as a percentage of the total amount of exposures) in the event of non-application of the transitional provisions for IFRS 9 or comparable expected credit losses</t>
    </r>
  </si>
  <si>
    <r>
      <rPr>
        <sz val="11"/>
        <color theme="1"/>
        <rFont val="Calibri"/>
        <family val="2"/>
        <scheme val="minor"/>
      </rPr>
      <t>12a</t>
    </r>
  </si>
  <si>
    <r>
      <rPr>
        <sz val="11"/>
        <color theme="1"/>
        <rFont val="Calibri"/>
        <family val="2"/>
        <scheme val="minor"/>
      </rPr>
      <t>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</si>
  <si>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Total capital (as a percentage of the total amount of exposures)</t>
    </r>
  </si>
  <si>
    <r>
      <rPr>
        <sz val="11"/>
        <color theme="1"/>
        <rFont val="Calibri"/>
        <family val="2"/>
        <scheme val="minor"/>
      </rPr>
      <t>Total capital (as a percentage of the total amount of exposures) in the event of non-application of the transitional provisions for IFRS 9 or comparable expected credit losses</t>
    </r>
  </si>
  <si>
    <r>
      <rPr>
        <sz val="11"/>
        <color theme="1"/>
        <rFont val="Calibri"/>
        <family val="2"/>
        <scheme val="minor"/>
      </rPr>
      <t>14a</t>
    </r>
  </si>
  <si>
    <r>
      <rPr>
        <sz val="11"/>
        <color theme="1"/>
        <rFont val="Calibri"/>
        <family val="2"/>
        <scheme val="minor"/>
      </rPr>
      <t>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</si>
  <si>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Leverage ratio exposure (LRE)</t>
    </r>
  </si>
  <si>
    <r>
      <rPr>
        <sz val="11"/>
        <color theme="1"/>
        <rFont val="Calibri"/>
        <family val="2"/>
        <scheme val="minor"/>
      </rPr>
      <t>Leverage ratio in the event of non-application of the transitional provisions for IFRS 9 or comparable expected credit losses</t>
    </r>
  </si>
  <si>
    <r>
      <rPr>
        <sz val="11"/>
        <color theme="1"/>
        <rFont val="Calibri"/>
        <family val="2"/>
        <scheme val="minor"/>
      </rPr>
      <t>17a</t>
    </r>
  </si>
  <si>
    <r>
      <rPr>
        <sz val="11"/>
        <color theme="1"/>
        <rFont val="Calibri"/>
        <family val="2"/>
        <scheme val="minor"/>
      </rPr>
      <t>Leverage ratio in the event of non-application of the temporary treatment of gains and losses recognised at fair value, not realised in other comprehensive income according to Article 468 CRR</t>
    </r>
  </si>
  <si>
    <t>Comparison of the institutions’ own funds, and their capital and leverage ratios with and without application of the transitional provisions for IFRS 9</t>
  </si>
  <si>
    <r>
      <rPr>
        <b/>
        <sz val="11"/>
        <color theme="1"/>
        <rFont val="Calibri"/>
        <family val="2"/>
        <scheme val="minor"/>
      </rPr>
      <t>IFRS 9 Transition</t>
    </r>
  </si>
  <si>
    <r>
      <rPr>
        <b/>
        <sz val="11"/>
        <color theme="1"/>
        <rFont val="Calibri"/>
        <family val="2"/>
        <scheme val="minor"/>
      </rPr>
      <t>V</t>
    </r>
  </si>
  <si>
    <r>
      <rPr>
        <b/>
        <sz val="11"/>
        <color theme="1"/>
        <rFont val="Calibri"/>
        <family val="2"/>
        <scheme val="minor"/>
      </rPr>
      <t>EU LI1</t>
    </r>
  </si>
  <si>
    <r>
      <rPr>
        <b/>
        <sz val="11"/>
        <color theme="1"/>
        <rFont val="Calibri"/>
        <family val="2"/>
        <scheme val="minor"/>
      </rPr>
      <t>EU LI2</t>
    </r>
  </si>
  <si>
    <r>
      <rPr>
        <b/>
        <sz val="11"/>
        <color theme="1"/>
        <rFont val="Calibri"/>
        <family val="2"/>
        <scheme val="minor"/>
      </rPr>
      <t>EU LI3</t>
    </r>
  </si>
  <si>
    <t>Differences between accounting and supervisory purposes (1)</t>
  </si>
  <si>
    <t>Differences between accounting and supervisory purposes (2)</t>
  </si>
  <si>
    <t>Differences between accounting and supervisory purposes (3)</t>
  </si>
  <si>
    <r>
      <rPr>
        <b/>
        <sz val="11"/>
        <color theme="1"/>
        <rFont val="Calibri"/>
        <family val="2"/>
        <scheme val="minor"/>
      </rPr>
      <t>XXXIII</t>
    </r>
  </si>
  <si>
    <r>
      <rPr>
        <b/>
        <sz val="11"/>
        <color theme="1"/>
        <rFont val="Calibri"/>
        <family val="2"/>
        <scheme val="minor"/>
      </rPr>
      <t>EU REM1</t>
    </r>
  </si>
  <si>
    <r>
      <rPr>
        <b/>
        <sz val="11"/>
        <color theme="1"/>
        <rFont val="Calibri"/>
        <family val="2"/>
        <scheme val="minor"/>
      </rPr>
      <t>EU REM2</t>
    </r>
  </si>
  <si>
    <r>
      <rPr>
        <b/>
        <sz val="11"/>
        <color theme="1"/>
        <rFont val="Calibri"/>
        <family val="2"/>
        <scheme val="minor"/>
      </rPr>
      <t>EU REM3</t>
    </r>
  </si>
  <si>
    <r>
      <rPr>
        <b/>
        <sz val="11"/>
        <color theme="1"/>
        <rFont val="Calibri"/>
        <family val="2"/>
        <scheme val="minor"/>
      </rPr>
      <t>EU REM4</t>
    </r>
  </si>
  <si>
    <r>
      <rPr>
        <b/>
        <sz val="11"/>
        <color theme="1"/>
        <rFont val="Calibri"/>
        <family val="2"/>
        <scheme val="minor"/>
      </rPr>
      <t>EU REM5</t>
    </r>
  </si>
  <si>
    <r>
      <rPr>
        <sz val="10"/>
        <color indexed="8"/>
        <rFont val="Arial"/>
        <family val="2"/>
      </rPr>
      <t>EU-13a</t>
    </r>
  </si>
  <si>
    <r>
      <rPr>
        <sz val="11"/>
        <rFont val="Calibri"/>
        <family val="2"/>
        <scheme val="minor"/>
      </rPr>
      <t>x</t>
    </r>
  </si>
  <si>
    <t>(ME) Montenegro</t>
  </si>
  <si>
    <t>Scope of consolidation: (on an individual/consolidated basis)</t>
  </si>
  <si>
    <t>Association of Volksbanks</t>
  </si>
  <si>
    <r>
      <rPr>
        <b/>
        <sz val="11"/>
        <color rgb="FF000000"/>
        <rFont val="Calibri"/>
        <family val="2"/>
        <scheme val="minor"/>
      </rPr>
      <t xml:space="preserve">Unweighted total value </t>
    </r>
    <r>
      <rPr>
        <sz val="11"/>
        <color rgb="FF000000"/>
        <rFont val="Calibri"/>
        <family val="2"/>
        <scheme val="minor"/>
      </rPr>
      <t xml:space="preserve">
</t>
    </r>
    <r>
      <rPr>
        <b/>
        <sz val="11"/>
        <color rgb="FF000000"/>
        <rFont val="Calibri"/>
        <family val="2"/>
        <scheme val="minor"/>
      </rPr>
      <t>(average)</t>
    </r>
  </si>
  <si>
    <r>
      <rPr>
        <b/>
        <sz val="11"/>
        <color rgb="FF000000"/>
        <rFont val="Calibri"/>
        <family val="2"/>
        <scheme val="minor"/>
      </rPr>
      <t xml:space="preserve">Weighted total value </t>
    </r>
    <r>
      <rPr>
        <sz val="11"/>
        <color rgb="FF000000"/>
        <rFont val="Calibri"/>
        <family val="2"/>
        <scheme val="minor"/>
      </rPr>
      <t xml:space="preserve">
</t>
    </r>
    <r>
      <rPr>
        <b/>
        <sz val="11"/>
        <color rgb="FF000000"/>
        <rFont val="Calibri"/>
        <family val="2"/>
        <scheme val="minor"/>
      </rPr>
      <t>(average)</t>
    </r>
  </si>
  <si>
    <t>XXA</t>
  </si>
  <si>
    <r>
      <rPr>
        <b/>
        <sz val="11"/>
        <color theme="1"/>
        <rFont val="Calibri"/>
        <family val="2"/>
        <scheme val="minor"/>
      </rPr>
      <t>XXXI</t>
    </r>
  </si>
  <si>
    <r>
      <rPr>
        <b/>
        <sz val="11"/>
        <color theme="1"/>
        <rFont val="Calibri"/>
        <family val="2"/>
        <scheme val="minor"/>
      </rPr>
      <t xml:space="preserve">EU OR1 </t>
    </r>
  </si>
  <si>
    <t>Own funds requirements for operational risk and risk-weighted exposure amounts</t>
  </si>
  <si>
    <r>
      <rPr>
        <b/>
        <sz val="11"/>
        <color indexed="8"/>
        <rFont val="Calibri"/>
        <family val="2"/>
        <scheme val="minor"/>
      </rPr>
      <t>Banking activities</t>
    </r>
  </si>
  <si>
    <r>
      <rPr>
        <sz val="11"/>
        <color indexed="8"/>
        <rFont val="Calibri"/>
        <family val="2"/>
        <scheme val="minor"/>
      </rPr>
      <t>Key indicator</t>
    </r>
  </si>
  <si>
    <r>
      <rPr>
        <sz val="11"/>
        <color indexed="8"/>
        <rFont val="Calibri"/>
        <family val="2"/>
        <scheme val="minor"/>
      </rPr>
      <t>Risk-weighted exposure amount</t>
    </r>
  </si>
  <si>
    <r>
      <rPr>
        <sz val="11"/>
        <color indexed="8"/>
        <rFont val="Calibri"/>
        <family val="2"/>
        <scheme val="minor"/>
      </rPr>
      <t>Year-3</t>
    </r>
  </si>
  <si>
    <r>
      <rPr>
        <sz val="11"/>
        <color indexed="8"/>
        <rFont val="Calibri"/>
        <family val="2"/>
        <scheme val="minor"/>
      </rPr>
      <t>Year-2</t>
    </r>
  </si>
  <si>
    <r>
      <rPr>
        <sz val="11"/>
        <color indexed="8"/>
        <rFont val="Calibri"/>
        <family val="2"/>
        <scheme val="minor"/>
      </rPr>
      <t>Previous year</t>
    </r>
  </si>
  <si>
    <r>
      <rPr>
        <sz val="11"/>
        <color indexed="8"/>
        <rFont val="Calibri"/>
        <family val="2"/>
        <scheme val="minor"/>
      </rPr>
      <t>Banking activities to which the basic indicator approach (BIA) is applied</t>
    </r>
  </si>
  <si>
    <r>
      <rPr>
        <sz val="11"/>
        <color indexed="8"/>
        <rFont val="Calibri"/>
        <family val="2"/>
        <scheme val="minor"/>
      </rPr>
      <t>Banking activities to which the standardised approach (SA)/the alternative standardised approach (ASA) is applied</t>
    </r>
  </si>
  <si>
    <r>
      <rPr>
        <i/>
        <u/>
        <sz val="11"/>
        <color indexed="8"/>
        <rFont val="Calibri"/>
        <family val="2"/>
        <scheme val="minor"/>
      </rPr>
      <t>Application of the standardised approach</t>
    </r>
  </si>
  <si>
    <r>
      <rPr>
        <i/>
        <u/>
        <sz val="11"/>
        <color indexed="8"/>
        <rFont val="Calibri"/>
        <family val="2"/>
        <scheme val="minor"/>
      </rPr>
      <t>Application of the alternative standardised approach</t>
    </r>
  </si>
  <si>
    <r>
      <rPr>
        <sz val="11"/>
        <color indexed="8"/>
        <rFont val="Calibri"/>
        <family val="2"/>
        <scheme val="minor"/>
      </rPr>
      <t>Banking activities to which advanced measurement approaches (AMA) are applied</t>
    </r>
  </si>
  <si>
    <r>
      <rPr>
        <b/>
        <sz val="11"/>
        <color theme="1"/>
        <rFont val="Calibri"/>
        <family val="2"/>
        <scheme val="minor"/>
      </rPr>
      <t>EU CQ3</t>
    </r>
  </si>
  <si>
    <t>Credit quality of exposures serviced according to contract and of non-performing exposures by days past due</t>
  </si>
  <si>
    <r>
      <rPr>
        <sz val="11"/>
        <color indexed="8"/>
        <rFont val="Calibri"/>
        <family val="2"/>
        <scheme val="minor"/>
      </rPr>
      <t>Not overdue or &lt;= 30 days overdue</t>
    </r>
  </si>
  <si>
    <r>
      <rPr>
        <sz val="11"/>
        <color indexed="8"/>
        <rFont val="Calibri"/>
        <family val="2"/>
        <scheme val="minor"/>
      </rPr>
      <t>Overdue &gt; 30 days &lt;= 90 days</t>
    </r>
  </si>
  <si>
    <r>
      <rPr>
        <sz val="11"/>
        <color indexed="8"/>
        <rFont val="Calibri"/>
        <family val="2"/>
        <scheme val="minor"/>
      </rPr>
      <t>Probable default on exposures that are not past due or ≤ 90 days past due</t>
    </r>
  </si>
  <si>
    <r>
      <rPr>
        <sz val="11"/>
        <color indexed="8"/>
        <rFont val="Calibri"/>
        <family val="2"/>
        <scheme val="minor"/>
      </rPr>
      <t>&gt; 90 days&lt;= 180 days overdue</t>
    </r>
  </si>
  <si>
    <r>
      <rPr>
        <sz val="11"/>
        <color indexed="8"/>
        <rFont val="Calibri"/>
        <family val="2"/>
        <scheme val="minor"/>
      </rPr>
      <t>&gt; 180 days&lt;= 1 year overdue</t>
    </r>
  </si>
  <si>
    <r>
      <rPr>
        <sz val="11"/>
        <color indexed="8"/>
        <rFont val="Calibri"/>
        <family val="2"/>
        <scheme val="minor"/>
      </rPr>
      <t>&gt; 1 year &lt;= 2 years overdue</t>
    </r>
  </si>
  <si>
    <r>
      <rPr>
        <sz val="11"/>
        <color indexed="8"/>
        <rFont val="Calibri"/>
        <family val="2"/>
        <scheme val="minor"/>
      </rPr>
      <t>&gt; 2 years &lt;= 5 years overdue</t>
    </r>
  </si>
  <si>
    <r>
      <rPr>
        <sz val="11"/>
        <color indexed="8"/>
        <rFont val="Calibri"/>
        <family val="2"/>
        <scheme val="minor"/>
      </rPr>
      <t>&gt; 5 years &lt;= 7 years overdue</t>
    </r>
  </si>
  <si>
    <r>
      <rPr>
        <sz val="11"/>
        <color indexed="8"/>
        <rFont val="Calibri"/>
        <family val="2"/>
        <scheme val="minor"/>
      </rPr>
      <t>&gt; 7 years overdue</t>
    </r>
  </si>
  <si>
    <r>
      <rPr>
        <sz val="11"/>
        <color indexed="8"/>
        <rFont val="Calibri"/>
        <family val="2"/>
        <scheme val="minor"/>
      </rPr>
      <t xml:space="preserve">      </t>
    </r>
  </si>
  <si>
    <r>
      <rPr>
        <sz val="11"/>
        <color indexed="8"/>
        <rFont val="Calibri"/>
        <family val="2"/>
        <scheme val="minor"/>
      </rPr>
      <t>OFF-BALANCE-SHEET EXPOSURES</t>
    </r>
  </si>
  <si>
    <r>
      <rPr>
        <b/>
        <sz val="11"/>
        <color theme="1"/>
        <rFont val="Calibri"/>
        <family val="2"/>
        <scheme val="minor"/>
      </rPr>
      <t>XXXV</t>
    </r>
  </si>
  <si>
    <r>
      <rPr>
        <b/>
        <sz val="11"/>
        <color theme="1"/>
        <rFont val="Calibri"/>
        <family val="2"/>
        <scheme val="minor"/>
      </rPr>
      <t>EU AE1</t>
    </r>
  </si>
  <si>
    <r>
      <rPr>
        <b/>
        <sz val="11"/>
        <color theme="1"/>
        <rFont val="Calibri"/>
        <family val="2"/>
        <scheme val="minor"/>
      </rPr>
      <t>EU AE2</t>
    </r>
  </si>
  <si>
    <r>
      <rPr>
        <b/>
        <sz val="11"/>
        <color theme="1"/>
        <rFont val="Calibri"/>
        <family val="2"/>
        <scheme val="minor"/>
      </rPr>
      <t>EU AE3</t>
    </r>
  </si>
  <si>
    <r>
      <rPr>
        <b/>
        <sz val="11"/>
        <rFont val="Calibri"/>
        <family val="2"/>
        <scheme val="minor"/>
      </rPr>
      <t>Carrying amount of encumbered assets</t>
    </r>
  </si>
  <si>
    <r>
      <rPr>
        <b/>
        <sz val="11"/>
        <color theme="1"/>
        <rFont val="Calibri"/>
        <family val="2"/>
        <scheme val="minor"/>
      </rPr>
      <t>Fair value of encumbered assets</t>
    </r>
  </si>
  <si>
    <r>
      <rPr>
        <b/>
        <sz val="11"/>
        <rFont val="Calibri"/>
        <family val="2"/>
        <scheme val="minor"/>
      </rPr>
      <t>Carrying amount of unencumbered assets</t>
    </r>
  </si>
  <si>
    <r>
      <rPr>
        <b/>
        <sz val="11"/>
        <color theme="1"/>
        <rFont val="Calibri"/>
        <family val="2"/>
        <scheme val="minor"/>
      </rPr>
      <t>Fair value of unencumbered assets</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</si>
  <si>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</si>
  <si>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</si>
  <si>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b/>
        <sz val="11"/>
        <rFont val="Calibri"/>
        <family val="2"/>
        <scheme val="minor"/>
      </rPr>
      <t>Assets of the disclosing institution</t>
    </r>
  </si>
  <si>
    <r>
      <rPr>
        <sz val="11"/>
        <rFont val="Calibri"/>
        <family val="2"/>
        <scheme val="minor"/>
      </rPr>
      <t>Equity instruments</t>
    </r>
  </si>
  <si>
    <r>
      <rPr>
        <sz val="11"/>
        <rFont val="Calibri"/>
        <family val="2"/>
        <scheme val="minor"/>
      </rPr>
      <t>of which: covered bonds</t>
    </r>
  </si>
  <si>
    <r>
      <rPr>
        <sz val="11"/>
        <rFont val="Calibri"/>
        <family val="2"/>
        <scheme val="minor"/>
      </rPr>
      <t>of which: securitisations</t>
    </r>
  </si>
  <si>
    <r>
      <rPr>
        <sz val="11"/>
        <rFont val="Calibri"/>
        <family val="2"/>
        <scheme val="minor"/>
      </rPr>
      <t>of which: issued by governments</t>
    </r>
  </si>
  <si>
    <r>
      <rPr>
        <sz val="11"/>
        <rFont val="Calibri"/>
        <family val="2"/>
        <scheme val="minor"/>
      </rPr>
      <t>of which: issued by financial companies</t>
    </r>
  </si>
  <si>
    <r>
      <rPr>
        <sz val="11"/>
        <rFont val="Calibri"/>
        <family val="2"/>
        <scheme val="minor"/>
      </rPr>
      <t>of which: issued by non-financial companies</t>
    </r>
  </si>
  <si>
    <r>
      <rPr>
        <sz val="11"/>
        <rFont val="Calibri"/>
        <family val="2"/>
        <scheme val="minor"/>
      </rPr>
      <t>Other assets</t>
    </r>
  </si>
  <si>
    <r>
      <rPr>
        <sz val="11"/>
        <color theme="1"/>
        <rFont val="Calibri"/>
        <family val="2"/>
        <scheme val="minor"/>
      </rPr>
      <t>Carrying amounts, according to published annual financial statements</t>
    </r>
  </si>
  <si>
    <r>
      <rPr>
        <sz val="11"/>
        <color theme="1"/>
        <rFont val="Calibri"/>
        <family val="2"/>
        <scheme val="minor"/>
      </rPr>
      <t>Carrying amounts, according to the supervisory scope of consolidation</t>
    </r>
  </si>
  <si>
    <r>
      <rPr>
        <sz val="11"/>
        <color indexed="8"/>
        <rFont val="Calibri"/>
        <family val="2"/>
        <scheme val="minor"/>
      </rPr>
      <t>Carrying amounts of items that are</t>
    </r>
  </si>
  <si>
    <r>
      <rPr>
        <sz val="11"/>
        <color theme="1"/>
        <rFont val="Calibri"/>
        <family val="2"/>
        <scheme val="minor"/>
      </rPr>
      <t>subject to the credit risk framework</t>
    </r>
  </si>
  <si>
    <r>
      <rPr>
        <sz val="11"/>
        <color theme="1"/>
        <rFont val="Calibri"/>
        <family val="2"/>
        <scheme val="minor"/>
      </rPr>
      <t xml:space="preserve">subject to the CCR framework </t>
    </r>
  </si>
  <si>
    <r>
      <rPr>
        <sz val="11"/>
        <color theme="1"/>
        <rFont val="Calibri"/>
        <family val="2"/>
        <scheme val="minor"/>
      </rPr>
      <t>subject to the securitisation framework</t>
    </r>
  </si>
  <si>
    <r>
      <rPr>
        <sz val="11"/>
        <color theme="1"/>
        <rFont val="Calibri"/>
        <family val="2"/>
        <scheme val="minor"/>
      </rPr>
      <t>subject to the market risk framework</t>
    </r>
  </si>
  <si>
    <r>
      <rPr>
        <sz val="11"/>
        <color theme="1"/>
        <rFont val="Calibri"/>
        <family val="2"/>
        <scheme val="minor"/>
      </rPr>
      <t>not subject to own funds requirements or are subject to own funds deductions</t>
    </r>
  </si>
  <si>
    <r>
      <rPr>
        <b/>
        <sz val="11"/>
        <color theme="1"/>
        <rFont val="Calibri"/>
        <family val="2"/>
        <scheme val="minor"/>
      </rPr>
      <t>Breakdown by asset class according to the balance sheet in the published annual financial statements</t>
    </r>
  </si>
  <si>
    <r>
      <rPr>
        <b/>
        <sz val="11"/>
        <color indexed="8"/>
        <rFont val="Calibri"/>
        <family val="2"/>
        <scheme val="minor"/>
      </rPr>
      <t>Total assets</t>
    </r>
  </si>
  <si>
    <r>
      <rPr>
        <b/>
        <sz val="11"/>
        <color theme="1"/>
        <rFont val="Calibri"/>
        <family val="2"/>
        <scheme val="minor"/>
      </rPr>
      <t>Breakdown by liability class according to the balance sheet in the published annual financial statements</t>
    </r>
  </si>
  <si>
    <r>
      <rPr>
        <sz val="11"/>
        <color indexed="8"/>
        <rFont val="Calibri"/>
        <family val="2"/>
        <scheme val="minor"/>
      </rPr>
      <t>Equity</t>
    </r>
  </si>
  <si>
    <r>
      <rPr>
        <b/>
        <sz val="11"/>
        <color indexed="8"/>
        <rFont val="Calibri"/>
        <family val="2"/>
        <scheme val="minor"/>
      </rPr>
      <t>Total liabilities</t>
    </r>
  </si>
  <si>
    <t>Total</t>
  </si>
  <si>
    <t xml:space="preserve">Items in </t>
  </si>
  <si>
    <t>Credit risk framework</t>
  </si>
  <si>
    <t xml:space="preserve">Securitisation framework </t>
  </si>
  <si>
    <r>
      <rPr>
        <sz val="11"/>
        <rFont val="Calibri"/>
        <family val="2"/>
        <scheme val="minor"/>
      </rPr>
      <t xml:space="preserve">CCR framework </t>
    </r>
  </si>
  <si>
    <t>Market risk framework</t>
  </si>
  <si>
    <r>
      <rPr>
        <b/>
        <sz val="11"/>
        <color theme="1"/>
        <rFont val="Calibri"/>
        <family val="2"/>
        <scheme val="minor"/>
      </rPr>
      <t>Carrying amount of assets in the supervisory scope of consolidation (as per LI1 Reporting Form)</t>
    </r>
  </si>
  <si>
    <r>
      <rPr>
        <b/>
        <sz val="11"/>
        <color theme="1"/>
        <rFont val="Calibri"/>
        <family val="2"/>
        <scheme val="minor"/>
      </rPr>
      <t>Carrying amount of liabilities in the supervisory scope of consolidation (as per LI1 Reporting Form)</t>
    </r>
  </si>
  <si>
    <r>
      <rPr>
        <b/>
        <sz val="11"/>
        <color theme="1"/>
        <rFont val="Calibri"/>
        <family val="2"/>
        <scheme val="minor"/>
      </rPr>
      <t>Total net amount in the supervisory scope of consolidation</t>
    </r>
  </si>
  <si>
    <r>
      <rPr>
        <b/>
        <sz val="11"/>
        <color theme="1"/>
        <rFont val="Calibri"/>
        <family val="2"/>
        <scheme val="minor"/>
      </rPr>
      <t>Off-balance-sheet amounts</t>
    </r>
  </si>
  <si>
    <r>
      <rPr>
        <i/>
        <sz val="11"/>
        <color theme="1"/>
        <rFont val="Calibri"/>
        <family val="2"/>
        <scheme val="minor"/>
      </rPr>
      <t xml:space="preserve">Differences in the measurements </t>
    </r>
  </si>
  <si>
    <r>
      <rPr>
        <i/>
        <sz val="11"/>
        <color theme="1"/>
        <rFont val="Calibri"/>
        <family val="2"/>
        <scheme val="minor"/>
      </rPr>
      <t>Differences due to different netting rules other than those already taken into account in line 2</t>
    </r>
  </si>
  <si>
    <r>
      <rPr>
        <i/>
        <sz val="11"/>
        <color theme="1"/>
        <rFont val="Calibri"/>
        <family val="2"/>
        <scheme val="minor"/>
      </rPr>
      <t>Differences due to the recognition of provisions</t>
    </r>
  </si>
  <si>
    <r>
      <rPr>
        <i/>
        <sz val="11"/>
        <color theme="1"/>
        <rFont val="Calibri"/>
        <family val="2"/>
        <scheme val="minor"/>
      </rPr>
      <t>Differences due to the use of credit risk mitigation techniques (CRMs)</t>
    </r>
  </si>
  <si>
    <r>
      <rPr>
        <i/>
        <sz val="11"/>
        <color theme="1"/>
        <rFont val="Calibri"/>
        <family val="2"/>
        <scheme val="minor"/>
      </rPr>
      <t>Differences due to credit conversion factors</t>
    </r>
  </si>
  <si>
    <r>
      <rPr>
        <i/>
        <sz val="11"/>
        <color theme="1"/>
        <rFont val="Calibri"/>
        <family val="2"/>
        <scheme val="minor"/>
      </rPr>
      <t>Differences due to securitisation with risk transfer</t>
    </r>
  </si>
  <si>
    <r>
      <rPr>
        <i/>
        <sz val="11"/>
        <color theme="1"/>
        <rFont val="Calibri"/>
        <family val="2"/>
        <scheme val="minor"/>
      </rPr>
      <t>Other differences</t>
    </r>
  </si>
  <si>
    <r>
      <rPr>
        <b/>
        <sz val="11"/>
        <color theme="1"/>
        <rFont val="Calibri"/>
        <family val="2"/>
        <scheme val="minor"/>
      </rPr>
      <t>Exposure amounts taken into account for regulatory purposes</t>
    </r>
  </si>
  <si>
    <t>Company name</t>
  </si>
  <si>
    <t>Consolidation method for accounting purposes</t>
  </si>
  <si>
    <t>Consolidation method for supervisory purposes</t>
  </si>
  <si>
    <t>Company description</t>
  </si>
  <si>
    <t>Full consolidation</t>
  </si>
  <si>
    <t>Proportionate consolidation</t>
  </si>
  <si>
    <t>Equity method</t>
  </si>
  <si>
    <t>Neither consolidation nor deduction</t>
  </si>
  <si>
    <t>Deduction</t>
  </si>
  <si>
    <r>
      <rPr>
        <sz val="10"/>
        <color theme="1"/>
        <rFont val="Arial"/>
        <family val="2"/>
      </rPr>
      <t>VB Aktivmanagement GmbH</t>
    </r>
  </si>
  <si>
    <r>
      <rPr>
        <sz val="10"/>
        <color theme="1"/>
        <rFont val="Arial"/>
        <family val="2"/>
      </rPr>
      <t>fully consolidated</t>
    </r>
  </si>
  <si>
    <r>
      <rPr>
        <sz val="10"/>
        <color theme="1"/>
        <rFont val="Arial"/>
        <family val="2"/>
      </rPr>
      <t>Financial institution</t>
    </r>
  </si>
  <si>
    <r>
      <rPr>
        <sz val="10"/>
        <color theme="1"/>
        <rFont val="Arial"/>
        <family val="2"/>
      </rPr>
      <t>VB-Immobilienverwaltungs- und -vermittlungs GmbH</t>
    </r>
  </si>
  <si>
    <r>
      <rPr>
        <sz val="10"/>
        <color theme="1"/>
        <rFont val="Arial"/>
        <family val="2"/>
      </rPr>
      <t>bank-related auxiliary service</t>
    </r>
  </si>
  <si>
    <r>
      <rPr>
        <sz val="10"/>
        <color theme="1"/>
        <rFont val="Arial"/>
        <family val="2"/>
      </rPr>
      <t>VB Infrastruktur und Immobilien GmbH</t>
    </r>
  </si>
  <si>
    <r>
      <rPr>
        <sz val="10"/>
        <color theme="1"/>
        <rFont val="Arial"/>
        <family val="2"/>
      </rPr>
      <t>Österreichische Ärzte- und Apothekerbank AG</t>
    </r>
  </si>
  <si>
    <r>
      <rPr>
        <sz val="10"/>
        <color theme="1"/>
        <rFont val="Arial"/>
        <family val="2"/>
      </rPr>
      <t>Credit institution</t>
    </r>
  </si>
  <si>
    <r>
      <rPr>
        <sz val="10"/>
        <color theme="1"/>
        <rFont val="Arial"/>
        <family val="2"/>
      </rPr>
      <t>VOLKSBANK WIEN AG</t>
    </r>
  </si>
  <si>
    <r>
      <rPr>
        <sz val="10"/>
        <color theme="1"/>
        <rFont val="Arial"/>
        <family val="2"/>
      </rPr>
      <t>VB Services für Banken Ges.m.b.H.</t>
    </r>
  </si>
  <si>
    <r>
      <rPr>
        <sz val="10"/>
        <color theme="1"/>
        <rFont val="Arial"/>
        <family val="2"/>
      </rPr>
      <t>3V-Immobilien Errichtungs-GmbH</t>
    </r>
  </si>
  <si>
    <r>
      <rPr>
        <sz val="10"/>
        <color theme="1"/>
        <rFont val="Arial"/>
        <family val="2"/>
      </rPr>
      <t>Volksbank Kärnten eG</t>
    </r>
  </si>
  <si>
    <r>
      <rPr>
        <sz val="10"/>
        <color theme="1"/>
        <rFont val="Arial"/>
        <family val="2"/>
      </rPr>
      <t>at equity</t>
    </r>
  </si>
  <si>
    <r>
      <rPr>
        <sz val="10"/>
        <color theme="1"/>
        <rFont val="Arial"/>
        <family val="2"/>
      </rPr>
      <t>VOLKSBANK VORARLBERG e. Gen.</t>
    </r>
  </si>
  <si>
    <r>
      <rPr>
        <sz val="10"/>
        <color theme="1"/>
        <rFont val="Arial"/>
        <family val="2"/>
      </rPr>
      <t>VB Verbund-Beteiligung eG</t>
    </r>
  </si>
  <si>
    <r>
      <rPr>
        <sz val="10"/>
        <color theme="1"/>
        <rFont val="Arial"/>
        <family val="2"/>
      </rPr>
      <t>Volksbank Salzburg eG</t>
    </r>
  </si>
  <si>
    <r>
      <rPr>
        <sz val="10"/>
        <color theme="1"/>
        <rFont val="Arial"/>
        <family val="2"/>
      </rPr>
      <t>Volksbank Tirol AG</t>
    </r>
  </si>
  <si>
    <r>
      <rPr>
        <sz val="10"/>
        <color theme="1"/>
        <rFont val="Arial"/>
        <family val="2"/>
      </rPr>
      <t>Volksbank Niederösterreich AG</t>
    </r>
  </si>
  <si>
    <r>
      <rPr>
        <sz val="10"/>
        <color theme="1"/>
        <rFont val="Arial"/>
        <family val="2"/>
      </rPr>
      <t>Volksbank Steiermark AG</t>
    </r>
  </si>
  <si>
    <r>
      <rPr>
        <sz val="10"/>
        <color theme="1"/>
        <rFont val="Arial"/>
        <family val="2"/>
      </rPr>
      <t>Volksbank Oberösterreich AG</t>
    </r>
  </si>
  <si>
    <r>
      <rPr>
        <sz val="10"/>
        <color theme="1"/>
        <rFont val="Arial"/>
        <family val="2"/>
      </rPr>
      <t>BBG Beratungs- und Beteiligungsgesellschaft m.b.H.</t>
    </r>
  </si>
  <si>
    <r>
      <rPr>
        <sz val="10"/>
        <color theme="1"/>
        <rFont val="Arial"/>
        <family val="2"/>
      </rPr>
      <t>Domus IC Leasinggesellschaft m.b.H.</t>
    </r>
  </si>
  <si>
    <r>
      <rPr>
        <sz val="10"/>
        <color theme="1"/>
        <rFont val="Arial"/>
        <family val="2"/>
      </rPr>
      <t>VB Kärnten Leasing GmbH</t>
    </r>
  </si>
  <si>
    <r>
      <rPr>
        <sz val="10"/>
        <color theme="1"/>
        <rFont val="Arial"/>
        <family val="2"/>
      </rPr>
      <t>VOBA Vermietungs- und Verpachtungsges.m.b.H.</t>
    </r>
  </si>
  <si>
    <r>
      <rPr>
        <sz val="10"/>
        <color theme="1"/>
        <rFont val="Arial"/>
        <family val="2"/>
      </rPr>
      <t>Volksbank Salzburg Leasing Gesellschaft m.b.H.</t>
    </r>
  </si>
  <si>
    <r>
      <rPr>
        <sz val="10"/>
        <color theme="1"/>
        <rFont val="Arial"/>
        <family val="2"/>
      </rPr>
      <t>Volksbank Vorarlberg Leasing GmbH</t>
    </r>
  </si>
  <si>
    <r>
      <rPr>
        <sz val="10"/>
        <color theme="1"/>
        <rFont val="Arial"/>
        <family val="2"/>
      </rPr>
      <t>Volksbank Vorarlberg Marketing- und Beteiligungs GmbH</t>
    </r>
  </si>
  <si>
    <r>
      <rPr>
        <sz val="10"/>
        <color theme="1"/>
        <rFont val="Arial"/>
        <family val="2"/>
      </rPr>
      <t>VB Buchführung GmbH</t>
    </r>
  </si>
  <si>
    <r>
      <rPr>
        <b/>
        <sz val="11"/>
        <color rgb="FF000000"/>
        <rFont val="Calibri"/>
        <family val="2"/>
        <scheme val="minor"/>
      </rPr>
      <t>Balance sheet in published financial statements</t>
    </r>
  </si>
  <si>
    <r>
      <rPr>
        <b/>
        <sz val="11"/>
        <color rgb="FF000000"/>
        <rFont val="Calibri"/>
        <family val="2"/>
        <scheme val="minor"/>
      </rPr>
      <t>In the supervisory scope of consolidation</t>
    </r>
  </si>
  <si>
    <r>
      <rPr>
        <b/>
        <sz val="11"/>
        <color rgb="FF000000"/>
        <rFont val="Calibri"/>
        <family val="2"/>
        <scheme val="minor"/>
      </rPr>
      <t>Reference</t>
    </r>
  </si>
  <si>
    <r>
      <rPr>
        <b/>
        <sz val="11"/>
        <color rgb="FF000000"/>
        <rFont val="Calibri"/>
        <family val="2"/>
        <scheme val="minor"/>
      </rPr>
      <t>As at the end of the period</t>
    </r>
  </si>
  <si>
    <r>
      <rPr>
        <sz val="11"/>
        <color rgb="FF000000"/>
        <rFont val="Calibri"/>
        <family val="2"/>
        <scheme val="minor"/>
      </rPr>
      <t>Current tax</t>
    </r>
  </si>
  <si>
    <r>
      <rPr>
        <sz val="11"/>
        <color rgb="FF000000"/>
        <rFont val="Calibri"/>
        <family val="2"/>
        <scheme val="minor"/>
      </rPr>
      <t>Deferred tax</t>
    </r>
  </si>
  <si>
    <r>
      <rPr>
        <sz val="11"/>
        <color rgb="FF000000"/>
        <rFont val="Calibri"/>
        <family val="2"/>
        <scheme val="minor"/>
      </rPr>
      <t>of which deduction from CET 1 capital</t>
    </r>
  </si>
  <si>
    <r>
      <rPr>
        <b/>
        <sz val="11"/>
        <color rgb="FF000000"/>
        <rFont val="Calibri"/>
        <family val="2"/>
        <scheme val="minor"/>
      </rPr>
      <t>Total assets</t>
    </r>
  </si>
  <si>
    <r>
      <rPr>
        <b/>
        <sz val="11"/>
        <color rgb="FF000000"/>
        <rFont val="Calibri"/>
        <family val="2"/>
        <scheme val="minor"/>
      </rPr>
      <t>Total liabilities</t>
    </r>
  </si>
  <si>
    <r>
      <rPr>
        <sz val="11"/>
        <color rgb="FF000000"/>
        <rFont val="Calibri"/>
        <family val="2"/>
        <scheme val="minor"/>
      </rPr>
      <t>of which valuation own credit risk</t>
    </r>
  </si>
  <si>
    <r>
      <rPr>
        <sz val="11"/>
        <color rgb="FF000000"/>
        <rFont val="Calibri"/>
        <family val="2"/>
        <scheme val="minor"/>
      </rPr>
      <t>of which cash flow hedge reserve</t>
    </r>
  </si>
  <si>
    <r>
      <rPr>
        <sz val="11"/>
        <color rgb="FF000000"/>
        <rFont val="Calibri"/>
        <family val="2"/>
        <scheme val="minor"/>
      </rPr>
      <t>of which other foreseeable tax charges</t>
    </r>
  </si>
  <si>
    <r>
      <rPr>
        <b/>
        <sz val="11"/>
        <color theme="1"/>
        <rFont val="Calibri"/>
        <family val="2"/>
        <scheme val="minor"/>
      </rPr>
      <t>EU CCA</t>
    </r>
  </si>
  <si>
    <r>
      <rPr>
        <b/>
        <sz val="11"/>
        <rFont val="Calibri"/>
        <family val="2"/>
        <scheme val="minor"/>
      </rPr>
      <t>Congruent liabilities, contingent liabilities or securities on loan</t>
    </r>
  </si>
  <si>
    <r>
      <rPr>
        <b/>
        <sz val="11"/>
        <rFont val="Calibri"/>
        <family val="2"/>
        <scheme val="minor"/>
      </rPr>
      <t>Carrying amount of selected financial liabilities</t>
    </r>
  </si>
  <si>
    <r>
      <rPr>
        <b/>
        <sz val="11"/>
        <rFont val="Calibri"/>
        <family val="2"/>
        <scheme val="minor"/>
      </rPr>
      <t>Fair value of encumbered collaterals received or encumbered own bonds issued</t>
    </r>
  </si>
  <si>
    <r>
      <rPr>
        <b/>
        <sz val="11"/>
        <rFont val="Calibri"/>
        <family val="2"/>
        <scheme val="minor"/>
      </rPr>
      <t>Unencumbered</t>
    </r>
  </si>
  <si>
    <r>
      <rPr>
        <b/>
        <sz val="11"/>
        <rFont val="Calibri"/>
        <family val="2"/>
        <scheme val="minor"/>
      </rPr>
      <t>Fair value of collaterals received and available for encumbrance or own bonds issued and available for encumbrance</t>
    </r>
  </si>
  <si>
    <r>
      <rPr>
        <b/>
        <sz val="11"/>
        <rFont val="Calibri"/>
        <family val="2"/>
        <scheme val="minor"/>
      </rPr>
      <t>Collaterals received from the disclosing institution</t>
    </r>
  </si>
  <si>
    <r>
      <rPr>
        <sz val="11"/>
        <rFont val="Calibri"/>
        <family val="2"/>
        <scheme val="minor"/>
      </rPr>
      <t>Loans terminable at any time</t>
    </r>
  </si>
  <si>
    <r>
      <rPr>
        <sz val="11"/>
        <rFont val="Calibri"/>
        <family val="2"/>
        <scheme val="minor"/>
      </rPr>
      <t>Loans and credits other than loans terminable at any time</t>
    </r>
  </si>
  <si>
    <r>
      <rPr>
        <sz val="11"/>
        <rFont val="Calibri"/>
        <family val="2"/>
        <scheme val="minor"/>
      </rPr>
      <t>230</t>
    </r>
  </si>
  <si>
    <r>
      <rPr>
        <sz val="11"/>
        <rFont val="Calibri"/>
        <family val="2"/>
        <scheme val="minor"/>
      </rPr>
      <t>Other collaterals received</t>
    </r>
  </si>
  <si>
    <r>
      <rPr>
        <b/>
        <sz val="11"/>
        <rFont val="Calibri"/>
        <family val="2"/>
        <scheme val="minor"/>
      </rPr>
      <t>240</t>
    </r>
  </si>
  <si>
    <r>
      <rPr>
        <b/>
        <sz val="11"/>
        <rFont val="Calibri"/>
        <family val="2"/>
        <scheme val="minor"/>
      </rPr>
      <t>Own bonds issued other than own covered bonds or securitisations</t>
    </r>
  </si>
  <si>
    <r>
      <rPr>
        <b/>
        <sz val="11"/>
        <rFont val="Calibri"/>
        <family val="2"/>
        <scheme val="minor"/>
      </rPr>
      <t xml:space="preserve"> Own covered bonds and issued securitisations not yet pledged as collateral</t>
    </r>
  </si>
  <si>
    <r>
      <rPr>
        <b/>
        <sz val="11"/>
        <rFont val="Calibri"/>
        <family val="2"/>
        <scheme val="minor"/>
      </rPr>
      <t xml:space="preserve">TOTAL COLLATERALS RECEIVED AND OWN BONDS ISSUED </t>
    </r>
  </si>
  <si>
    <t>Encumbered and unencumbered assets</t>
  </si>
  <si>
    <t>Collaterals received and own bonds issued</t>
  </si>
  <si>
    <t>Sources of encumbrances</t>
  </si>
  <si>
    <r>
      <rPr>
        <b/>
        <sz val="11"/>
        <color rgb="FF000000"/>
        <rFont val="Calibri"/>
        <family val="2"/>
        <scheme val="minor"/>
      </rPr>
      <t>Assets</t>
    </r>
    <r>
      <rPr>
        <sz val="11"/>
        <color rgb="FF000000"/>
        <rFont val="Calibri"/>
        <family val="2"/>
        <scheme val="minor"/>
      </rPr>
      <t> – breakdown by asset class according to the balance sheet included in the published annual financial statements</t>
    </r>
  </si>
  <si>
    <r>
      <rPr>
        <b/>
        <sz val="11"/>
        <color rgb="FF000000"/>
        <rFont val="Calibri"/>
        <family val="2"/>
        <scheme val="minor"/>
      </rPr>
      <t>Liabilities</t>
    </r>
    <r>
      <rPr>
        <sz val="11"/>
        <color rgb="FF000000"/>
        <rFont val="Calibri"/>
        <family val="2"/>
        <scheme val="minor"/>
      </rPr>
      <t> – breakdown by class of liabilities according to the balance sheet included in the published annual financial statements</t>
    </r>
  </si>
  <si>
    <r>
      <rPr>
        <sz val="11"/>
        <color rgb="FF000000"/>
        <rFont val="Calibri"/>
        <family val="2"/>
        <scheme val="minor"/>
      </rPr>
      <t>Issuer</t>
    </r>
  </si>
  <si>
    <r>
      <rPr>
        <sz val="11"/>
        <color rgb="FF000000"/>
        <rFont val="Calibri"/>
        <family val="2"/>
        <scheme val="minor"/>
      </rPr>
      <t>Uniform identifier (e.g. CUSIP, ISIN or Bloomberg identifier for private placement)</t>
    </r>
  </si>
  <si>
    <r>
      <rPr>
        <sz val="11"/>
        <color rgb="FF000000"/>
        <rFont val="Calibri"/>
        <family val="2"/>
        <scheme val="minor"/>
      </rPr>
      <t>Public placement or private placement</t>
    </r>
  </si>
  <si>
    <r>
      <rPr>
        <sz val="11"/>
        <color rgb="FF000000"/>
        <rFont val="Calibri"/>
        <family val="2"/>
        <scheme val="minor"/>
      </rPr>
      <t>Law applicable to the instrument</t>
    </r>
  </si>
  <si>
    <r>
      <rPr>
        <sz val="11"/>
        <color rgb="FF000000"/>
        <rFont val="Calibri"/>
        <family val="2"/>
        <scheme val="minor"/>
      </rPr>
      <t>3a </t>
    </r>
  </si>
  <si>
    <r>
      <rPr>
        <sz val="11"/>
        <color rgb="FF000000"/>
        <rFont val="Calibri"/>
        <family val="2"/>
        <scheme val="minor"/>
      </rPr>
      <t>Contractual recognition of write-down or conversion powers of resolution authorities</t>
    </r>
  </si>
  <si>
    <r>
      <rPr>
        <i/>
        <sz val="11"/>
        <color rgb="FF000000"/>
        <rFont val="Calibri"/>
        <family val="2"/>
        <scheme val="minor"/>
      </rPr>
      <t>Regulatory treatment</t>
    </r>
  </si>
  <si>
    <r>
      <rPr>
        <sz val="11"/>
        <color rgb="FF000000"/>
        <rFont val="Calibri"/>
        <family val="2"/>
        <scheme val="minor"/>
      </rPr>
      <t xml:space="preserve">Nominal value of the instrument </t>
    </r>
  </si>
  <si>
    <r>
      <rPr>
        <sz val="11"/>
        <color rgb="FF000000"/>
        <rFont val="Calibri"/>
        <family val="2"/>
        <scheme val="minor"/>
      </rPr>
      <t>Issue price</t>
    </r>
  </si>
  <si>
    <r>
      <rPr>
        <sz val="11"/>
        <color rgb="FF000000"/>
        <rFont val="Calibri"/>
        <family val="2"/>
        <scheme val="minor"/>
      </rPr>
      <t>Redemption price</t>
    </r>
  </si>
  <si>
    <r>
      <rPr>
        <sz val="11"/>
        <color rgb="FF000000"/>
        <rFont val="Calibri"/>
        <family val="2"/>
        <scheme val="minor"/>
      </rPr>
      <t>Accounting classification</t>
    </r>
  </si>
  <si>
    <r>
      <rPr>
        <sz val="11"/>
        <color rgb="FF000000"/>
        <rFont val="Calibri"/>
        <family val="2"/>
        <scheme val="minor"/>
      </rPr>
      <t>Original issue date</t>
    </r>
  </si>
  <si>
    <r>
      <rPr>
        <sz val="11"/>
        <color rgb="FF000000"/>
        <rFont val="Calibri"/>
        <family val="2"/>
        <scheme val="minor"/>
      </rPr>
      <t>Unlimited or with expiry date</t>
    </r>
  </si>
  <si>
    <r>
      <rPr>
        <sz val="11"/>
        <color rgb="FF000000"/>
        <rFont val="Calibri"/>
        <family val="2"/>
        <scheme val="minor"/>
      </rPr>
      <t>Callable by issuer with prior approval of supervisory authority</t>
    </r>
  </si>
  <si>
    <r>
      <rPr>
        <i/>
        <sz val="11"/>
        <color rgb="FF000000"/>
        <rFont val="Calibri"/>
        <family val="2"/>
        <scheme val="minor"/>
      </rPr>
      <t>Coupons/Dividends</t>
    </r>
  </si>
  <si>
    <r>
      <rPr>
        <sz val="11"/>
        <color rgb="FF000000"/>
        <rFont val="Calibri"/>
        <family val="2"/>
        <scheme val="minor"/>
      </rPr>
      <t xml:space="preserve">Fixed or variable dividend/coupon payments </t>
    </r>
  </si>
  <si>
    <r>
      <rPr>
        <sz val="11"/>
        <color rgb="FF000000"/>
        <rFont val="Calibri"/>
        <family val="2"/>
        <scheme val="minor"/>
      </rPr>
      <t xml:space="preserve">Nominal coupon and reference index, if any </t>
    </r>
  </si>
  <si>
    <r>
      <rPr>
        <sz val="11"/>
        <color rgb="FF000000"/>
        <rFont val="Calibri"/>
        <family val="2"/>
        <scheme val="minor"/>
      </rPr>
      <t xml:space="preserve">Existence of a “dividend stop” </t>
    </r>
  </si>
  <si>
    <r>
      <rPr>
        <sz val="11"/>
        <color rgb="FF000000"/>
        <rFont val="Calibri"/>
        <family val="2"/>
        <scheme val="minor"/>
      </rPr>
      <t>Convertible or not convertible</t>
    </r>
  </si>
  <si>
    <r>
      <rPr>
        <sz val="11"/>
        <color rgb="FF000000"/>
        <rFont val="Calibri"/>
        <family val="2"/>
        <scheme val="minor"/>
      </rPr>
      <t xml:space="preserve">     If convertible: Trigger for the conversion</t>
    </r>
  </si>
  <si>
    <r>
      <rPr>
        <sz val="11"/>
        <color rgb="FF000000"/>
        <rFont val="Calibri"/>
        <family val="2"/>
        <scheme val="minor"/>
      </rPr>
      <t xml:space="preserve">     If convertible: in whole or in part</t>
    </r>
  </si>
  <si>
    <r>
      <rPr>
        <sz val="11"/>
        <color rgb="FF000000"/>
        <rFont val="Calibri"/>
        <family val="2"/>
        <scheme val="minor"/>
      </rPr>
      <t xml:space="preserve">     If convertible: Conversion rate</t>
    </r>
  </si>
  <si>
    <r>
      <rPr>
        <sz val="11"/>
        <color rgb="FF000000"/>
        <rFont val="Calibri"/>
        <family val="2"/>
        <scheme val="minor"/>
      </rPr>
      <t xml:space="preserve">     If convertible: Conversion mandatory or optional</t>
    </r>
  </si>
  <si>
    <r>
      <rPr>
        <sz val="11"/>
        <color rgb="FF000000"/>
        <rFont val="Calibri"/>
        <family val="2"/>
        <scheme val="minor"/>
      </rPr>
      <t xml:space="preserve">     If convertible: Type of instrument to be converted to</t>
    </r>
  </si>
  <si>
    <r>
      <rPr>
        <sz val="11"/>
        <color rgb="FF000000"/>
        <rFont val="Calibri"/>
        <family val="2"/>
        <scheme val="minor"/>
      </rPr>
      <t xml:space="preserve">     If convertible: Issuer of instrument to be converted to</t>
    </r>
  </si>
  <si>
    <r>
      <rPr>
        <sz val="11"/>
        <color rgb="FF000000"/>
        <rFont val="Calibri"/>
        <family val="2"/>
        <scheme val="minor"/>
      </rPr>
      <t>Write-down features</t>
    </r>
  </si>
  <si>
    <r>
      <rPr>
        <sz val="11"/>
        <color rgb="FF000000"/>
        <rFont val="Calibri"/>
        <family val="2"/>
        <scheme val="minor"/>
      </rPr>
      <t xml:space="preserve">     For write-downs: Trigger for write-down</t>
    </r>
  </si>
  <si>
    <r>
      <rPr>
        <sz val="11"/>
        <color rgb="FF000000"/>
        <rFont val="Calibri"/>
        <family val="2"/>
        <scheme val="minor"/>
      </rPr>
      <t xml:space="preserve">     In case of write-down: in whole or in part</t>
    </r>
  </si>
  <si>
    <r>
      <rPr>
        <sz val="11"/>
        <color rgb="FF000000"/>
        <rFont val="Calibri"/>
        <family val="2"/>
        <scheme val="minor"/>
      </rPr>
      <t xml:space="preserve">     In case of write-down: permanent or temporary</t>
    </r>
  </si>
  <si>
    <r>
      <rPr>
        <sz val="11"/>
        <rFont val="Calibri"/>
        <family val="2"/>
        <scheme val="minor"/>
      </rPr>
      <t>34a </t>
    </r>
  </si>
  <si>
    <r>
      <rPr>
        <sz val="11"/>
        <rFont val="Calibri"/>
        <family val="2"/>
        <scheme val="minor"/>
      </rPr>
      <t>Type of subordination (only for eligible liabilities)</t>
    </r>
  </si>
  <si>
    <r>
      <rPr>
        <sz val="11"/>
        <rFont val="Calibri"/>
        <family val="2"/>
        <scheme val="minor"/>
      </rPr>
      <t>EU-34b</t>
    </r>
  </si>
  <si>
    <r>
      <rPr>
        <sz val="11"/>
        <rFont val="Calibri"/>
        <family val="2"/>
        <scheme val="minor"/>
      </rPr>
      <t>Order of priority of the instrument in regular insolvency proceedings</t>
    </r>
  </si>
  <si>
    <r>
      <rPr>
        <sz val="11"/>
        <color rgb="FF000000"/>
        <rFont val="Calibri"/>
        <family val="2"/>
        <scheme val="minor"/>
      </rPr>
      <t>Position in the order of priority in the event of winding up (name the higher-ranking instrument in each case)</t>
    </r>
  </si>
  <si>
    <r>
      <rPr>
        <sz val="11"/>
        <color rgb="FF000000"/>
        <rFont val="Calibri"/>
        <family val="2"/>
        <scheme val="minor"/>
      </rPr>
      <t>Non-conforming characteristics of the converted instruments</t>
    </r>
  </si>
  <si>
    <r>
      <rPr>
        <sz val="11"/>
        <color rgb="FF000000"/>
        <rFont val="Calibri"/>
        <family val="2"/>
        <scheme val="minor"/>
      </rPr>
      <t>Indication of non-conforming characteristics, if any</t>
    </r>
  </si>
  <si>
    <r>
      <rPr>
        <sz val="11"/>
        <rFont val="Calibri"/>
        <family val="2"/>
        <scheme val="minor"/>
      </rPr>
      <t>37a</t>
    </r>
  </si>
  <si>
    <r>
      <rPr>
        <sz val="11"/>
        <rFont val="Calibri"/>
        <family val="2"/>
        <scheme val="minor"/>
      </rPr>
      <t>Link to the full terms and conditions of the instrument (reference)</t>
    </r>
  </si>
  <si>
    <t>Main features of regulatory own funds instruments and instruments of eligible liabilities</t>
  </si>
  <si>
    <r>
      <rPr>
        <b/>
        <sz val="11"/>
        <rFont val="Calibri"/>
        <family val="2"/>
        <scheme val="minor"/>
      </rPr>
      <t>Disclosure of information on the scope of the regulatory framework</t>
    </r>
  </si>
  <si>
    <r>
      <rPr>
        <b/>
        <sz val="11"/>
        <rFont val="Calibri"/>
        <family val="2"/>
        <scheme val="minor"/>
      </rPr>
      <t>Disclosure of counterparty credit risk</t>
    </r>
  </si>
  <si>
    <r>
      <rPr>
        <b/>
        <sz val="11"/>
        <rFont val="Calibri"/>
        <family val="2"/>
        <scheme val="minor"/>
      </rPr>
      <t>Disclosure on the use of the standardised approach</t>
    </r>
  </si>
  <si>
    <r>
      <rPr>
        <b/>
        <sz val="11"/>
        <rFont val="Calibri"/>
        <family val="2"/>
        <scheme val="minor"/>
      </rPr>
      <t xml:space="preserve">Disclosure on the use of credit risk mitigation techniques </t>
    </r>
  </si>
  <si>
    <r>
      <rPr>
        <b/>
        <sz val="11"/>
        <rFont val="Calibri"/>
        <family val="2"/>
        <scheme val="minor"/>
      </rPr>
      <t>Disclosure of credit risk, dilution risk and credit quality</t>
    </r>
  </si>
  <si>
    <r>
      <rPr>
        <b/>
        <sz val="11"/>
        <rFont val="Calibri"/>
        <family val="2"/>
        <scheme val="minor"/>
      </rPr>
      <t>Disclosure of liquidity requirements</t>
    </r>
  </si>
  <si>
    <r>
      <rPr>
        <b/>
        <sz val="11"/>
        <rFont val="Calibri"/>
        <family val="2"/>
        <scheme val="minor"/>
      </rPr>
      <t>Disclosure of the leverage ratio</t>
    </r>
  </si>
  <si>
    <r>
      <rPr>
        <b/>
        <sz val="11"/>
        <rFont val="Calibri"/>
        <family val="2"/>
        <scheme val="minor"/>
      </rPr>
      <t>Disclosure of countercyclical capital buffers</t>
    </r>
  </si>
  <si>
    <r>
      <rPr>
        <b/>
        <sz val="11"/>
        <rFont val="Calibri"/>
        <family val="2"/>
        <scheme val="minor"/>
      </rPr>
      <t>Disclosure of own funds</t>
    </r>
  </si>
  <si>
    <r>
      <rPr>
        <b/>
        <sz val="11"/>
        <rFont val="Calibri"/>
        <family val="2"/>
        <scheme val="minor"/>
      </rPr>
      <t>Disclosure of key parameters and overview of risk-weighted exposure amounts</t>
    </r>
  </si>
  <si>
    <r>
      <rPr>
        <b/>
        <sz val="11"/>
        <rFont val="Calibri"/>
        <family val="2"/>
        <scheme val="minor"/>
      </rPr>
      <t>Disclosure on the use of the standardised approach and of the internal market risk models</t>
    </r>
  </si>
  <si>
    <r>
      <rPr>
        <b/>
        <sz val="11"/>
        <color theme="1"/>
        <rFont val="Calibri"/>
        <family val="2"/>
        <scheme val="minor"/>
      </rPr>
      <t>XXIX</t>
    </r>
  </si>
  <si>
    <r>
      <rPr>
        <b/>
        <sz val="11"/>
        <rFont val="Calibri"/>
        <family val="2"/>
        <scheme val="minor"/>
      </rPr>
      <t xml:space="preserve">Disclosure of operational risk </t>
    </r>
  </si>
  <si>
    <r>
      <rPr>
        <b/>
        <sz val="11"/>
        <rFont val="Calibri"/>
        <family val="2"/>
        <scheme val="minor"/>
      </rPr>
      <t>Disclosure of the remuneration policy</t>
    </r>
  </si>
  <si>
    <r>
      <rPr>
        <b/>
        <sz val="11"/>
        <rFont val="Calibri"/>
        <family val="2"/>
        <scheme val="minor"/>
      </rPr>
      <t xml:space="preserve">Disclosure of encumbered and unencumbered assets </t>
    </r>
  </si>
  <si>
    <r>
      <rPr>
        <b/>
        <sz val="11"/>
        <rFont val="Calibri"/>
        <family val="2"/>
        <scheme val="minor"/>
      </rPr>
      <t>Disclosure of IFRS 9 Transitional Provisions</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</si>
  <si>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2020/12</t>
    </r>
  </si>
  <si>
    <t xml:space="preserve">Remuneration granted for the financial year </t>
  </si>
  <si>
    <t>Special payments to employees whose professional activities have a material impact on the institution’s risk profile (identified employees)</t>
  </si>
  <si>
    <t xml:space="preserve">Retained remuneration </t>
  </si>
  <si>
    <t>Remuneration of euro 1 million or more per year</t>
  </si>
  <si>
    <t>Information on the remuneration of employees whose professional activities have a material impact on the institution’s risk profile (identified employees)</t>
  </si>
  <si>
    <t>CCR exposures by regulatory exposure class and risk weight</t>
  </si>
  <si>
    <t>Exposures to central counterparties (CCPs)</t>
  </si>
  <si>
    <r>
      <rPr>
        <sz val="11"/>
        <color indexed="8"/>
        <rFont val="Calibri"/>
        <family val="2"/>
        <scheme val="minor"/>
      </rPr>
      <t>Comment:</t>
    </r>
  </si>
  <si>
    <r>
      <rPr>
        <sz val="11"/>
        <color rgb="FF000000"/>
        <rFont val="Calibri"/>
        <family val="2"/>
        <scheme val="minor"/>
      </rPr>
      <t>Volksbank Vorarlberg e. Gen.</t>
    </r>
  </si>
  <si>
    <r>
      <rPr>
        <sz val="11"/>
        <color rgb="FF000000"/>
        <rFont val="Calibri"/>
        <family val="2"/>
        <scheme val="minor"/>
      </rPr>
      <t>AT0000150701</t>
    </r>
  </si>
  <si>
    <r>
      <rPr>
        <sz val="11"/>
        <color rgb="FF000000"/>
        <rFont val="Calibri"/>
        <family val="2"/>
        <scheme val="minor"/>
      </rPr>
      <t>AT0000158209</t>
    </r>
  </si>
  <si>
    <r>
      <rPr>
        <sz val="11"/>
        <color rgb="FF000000"/>
        <rFont val="Calibri"/>
        <family val="2"/>
        <scheme val="minor"/>
      </rPr>
      <t>AT0000158241</t>
    </r>
  </si>
  <si>
    <r>
      <rPr>
        <sz val="11"/>
        <color rgb="FF000000"/>
        <rFont val="Calibri"/>
        <family val="2"/>
        <scheme val="minor"/>
      </rPr>
      <t>AT0000158258</t>
    </r>
  </si>
  <si>
    <r>
      <rPr>
        <sz val="11"/>
        <color rgb="FF000000"/>
        <rFont val="Calibri"/>
        <family val="2"/>
        <scheme val="minor"/>
      </rPr>
      <t>AT0000486634</t>
    </r>
  </si>
  <si>
    <r>
      <rPr>
        <sz val="11"/>
        <color rgb="FF000000"/>
        <rFont val="Calibri"/>
        <family val="2"/>
        <scheme val="minor"/>
      </rPr>
      <t>AT0000700968</t>
    </r>
  </si>
  <si>
    <r>
      <rPr>
        <sz val="11"/>
        <color rgb="FF000000"/>
        <rFont val="Calibri"/>
        <family val="2"/>
        <scheme val="minor"/>
      </rPr>
      <t>AT0000810452</t>
    </r>
  </si>
  <si>
    <r>
      <rPr>
        <sz val="11"/>
        <color rgb="FF000000"/>
        <rFont val="Calibri"/>
        <family val="2"/>
        <scheme val="minor"/>
      </rPr>
      <t>AT0000824701</t>
    </r>
  </si>
  <si>
    <r>
      <rPr>
        <sz val="11"/>
        <color rgb="FF000000"/>
        <rFont val="Calibri"/>
        <family val="2"/>
        <scheme val="minor"/>
      </rPr>
      <t>AT0000905971</t>
    </r>
  </si>
  <si>
    <r>
      <rPr>
        <sz val="11"/>
        <color rgb="FF000000"/>
        <rFont val="Calibri"/>
        <family val="2"/>
        <scheme val="minor"/>
      </rPr>
      <t>AT0000913769</t>
    </r>
  </si>
  <si>
    <r>
      <rPr>
        <sz val="11"/>
        <color rgb="FF000000"/>
        <rFont val="Calibri"/>
        <family val="2"/>
        <scheme val="minor"/>
      </rPr>
      <t>AT0000A02PF8</t>
    </r>
  </si>
  <si>
    <r>
      <rPr>
        <sz val="11"/>
        <color rgb="FF000000"/>
        <rFont val="Calibri"/>
        <family val="2"/>
        <scheme val="minor"/>
      </rPr>
      <t>AT0000A0ZZ13</t>
    </r>
  </si>
  <si>
    <r>
      <rPr>
        <sz val="11"/>
        <color rgb="FF000000"/>
        <rFont val="Calibri"/>
        <family val="2"/>
        <scheme val="minor"/>
      </rPr>
      <t>AT0000A1A1D5</t>
    </r>
  </si>
  <si>
    <r>
      <rPr>
        <sz val="11"/>
        <color rgb="FF000000"/>
        <rFont val="Calibri"/>
        <family val="2"/>
        <scheme val="minor"/>
      </rPr>
      <t>AT0000A1T8P3</t>
    </r>
  </si>
  <si>
    <r>
      <rPr>
        <sz val="11"/>
        <color rgb="FF000000"/>
        <rFont val="Calibri"/>
        <family val="2"/>
        <scheme val="minor"/>
      </rPr>
      <t>AT0000A1WK53</t>
    </r>
  </si>
  <si>
    <r>
      <rPr>
        <sz val="11"/>
        <color rgb="FF000000"/>
        <rFont val="Calibri"/>
        <family val="2"/>
        <scheme val="minor"/>
      </rPr>
      <t>AT0000A1YQ30</t>
    </r>
  </si>
  <si>
    <r>
      <rPr>
        <sz val="11"/>
        <color rgb="FF000000"/>
        <rFont val="Calibri"/>
        <family val="2"/>
        <scheme val="minor"/>
      </rPr>
      <t>AT0000A1YQ48</t>
    </r>
  </si>
  <si>
    <r>
      <rPr>
        <sz val="11"/>
        <color rgb="FF000000"/>
        <rFont val="Calibri"/>
        <family val="2"/>
        <scheme val="minor"/>
      </rPr>
      <t>AT0000A1Z825</t>
    </r>
  </si>
  <si>
    <r>
      <rPr>
        <sz val="11"/>
        <color rgb="FF000000"/>
        <rFont val="Calibri"/>
        <family val="2"/>
        <scheme val="minor"/>
      </rPr>
      <t>AT0000A1ZTU3</t>
    </r>
  </si>
  <si>
    <r>
      <rPr>
        <sz val="11"/>
        <color rgb="FF000000"/>
        <rFont val="Calibri"/>
        <family val="2"/>
        <scheme val="minor"/>
      </rPr>
      <t>AT0000A205R1</t>
    </r>
  </si>
  <si>
    <r>
      <rPr>
        <sz val="11"/>
        <color rgb="FF000000"/>
        <rFont val="Calibri"/>
        <family val="2"/>
        <scheme val="minor"/>
      </rPr>
      <t>AT0000A22H99</t>
    </r>
  </si>
  <si>
    <r>
      <rPr>
        <sz val="11"/>
        <color rgb="FF000000"/>
        <rFont val="Calibri"/>
        <family val="2"/>
        <scheme val="minor"/>
      </rPr>
      <t>AT0000A261C6</t>
    </r>
  </si>
  <si>
    <r>
      <rPr>
        <sz val="11"/>
        <color rgb="FF000000"/>
        <rFont val="Calibri"/>
        <family val="2"/>
        <scheme val="minor"/>
      </rPr>
      <t>AT0000A272P5</t>
    </r>
  </si>
  <si>
    <r>
      <rPr>
        <sz val="11"/>
        <color rgb="FF000000"/>
        <rFont val="Calibri"/>
        <family val="2"/>
        <scheme val="minor"/>
      </rPr>
      <t>AT0000A27679</t>
    </r>
  </si>
  <si>
    <r>
      <rPr>
        <sz val="11"/>
        <color rgb="FF000000"/>
        <rFont val="Calibri"/>
        <family val="2"/>
        <scheme val="minor"/>
      </rPr>
      <t>AT0000A28JT7</t>
    </r>
  </si>
  <si>
    <r>
      <rPr>
        <sz val="11"/>
        <color rgb="FF000000"/>
        <rFont val="Calibri"/>
        <family val="2"/>
        <scheme val="minor"/>
      </rPr>
      <t>AT0000A2EML0</t>
    </r>
  </si>
  <si>
    <r>
      <rPr>
        <sz val="11"/>
        <color rgb="FF000000"/>
        <rFont val="Calibri"/>
        <family val="2"/>
        <scheme val="minor"/>
      </rPr>
      <t>AT0000A2HQK6</t>
    </r>
  </si>
  <si>
    <r>
      <rPr>
        <sz val="11"/>
        <color rgb="FF000000"/>
        <rFont val="Calibri"/>
        <family val="2"/>
        <scheme val="minor"/>
      </rPr>
      <t>AT0000A2MH83</t>
    </r>
  </si>
  <si>
    <r>
      <rPr>
        <sz val="11"/>
        <color rgb="FF000000"/>
        <rFont val="Calibri"/>
        <family val="2"/>
        <scheme val="minor"/>
      </rPr>
      <t>AT000B121967</t>
    </r>
  </si>
  <si>
    <r>
      <rPr>
        <sz val="11"/>
        <color rgb="FF000000"/>
        <rFont val="Calibri"/>
        <family val="2"/>
        <scheme val="minor"/>
      </rPr>
      <t>SSD N1</t>
    </r>
  </si>
  <si>
    <r>
      <rPr>
        <sz val="11"/>
        <color rgb="FF000000"/>
        <rFont val="Calibri"/>
        <family val="2"/>
        <scheme val="minor"/>
      </rPr>
      <t>SSD N3</t>
    </r>
  </si>
  <si>
    <r>
      <rPr>
        <sz val="11"/>
        <color rgb="FF000000"/>
        <rFont val="Calibri"/>
        <family val="2"/>
        <scheme val="minor"/>
      </rPr>
      <t>SSD N4</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</si>
  <si>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</si>
  <si>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</si>
  <si>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</si>
  <si>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</si>
  <si>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</si>
  <si>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</si>
  <si>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</si>
  <si>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</si>
  <si>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not eligible</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</si>
  <si>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</si>
  <si>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</si>
  <si>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</si>
  <si>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</si>
  <si>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Non-voting CET1 instruments</t>
    </r>
  </si>
  <si>
    <r>
      <rPr>
        <sz val="11"/>
        <color rgb="FF000000"/>
        <rFont val="Calibri"/>
        <family val="2"/>
        <scheme val="minor"/>
      </rPr>
      <t>Participation capital</t>
    </r>
  </si>
  <si>
    <r>
      <rPr>
        <sz val="11"/>
        <color rgb="FF000000"/>
        <rFont val="Calibri"/>
        <family val="2"/>
        <scheme val="minor"/>
      </rPr>
      <t>Cooperative shares (pursuant to Art. 29 CRR)</t>
    </r>
  </si>
  <si>
    <r>
      <rPr>
        <sz val="11"/>
        <color rgb="FF000000"/>
        <rFont val="Calibri"/>
        <family val="2"/>
        <scheme val="minor"/>
      </rPr>
      <t>Amount eligible for regulatory own funds or eligible liabilities (currency in euro, as at last reporting date)</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</si>
  <si>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</si>
  <si>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</si>
  <si>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</si>
  <si>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</si>
  <si>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25.10.2001</t>
    </r>
  </si>
  <si>
    <r>
      <rPr>
        <sz val="11"/>
        <color rgb="FF000000"/>
        <rFont val="Calibri"/>
        <family val="2"/>
        <scheme val="minor"/>
      </rPr>
      <t>20.4.1993</t>
    </r>
  </si>
  <si>
    <r>
      <rPr>
        <sz val="11"/>
        <color rgb="FF000000"/>
        <rFont val="Calibri"/>
        <family val="2"/>
        <scheme val="minor"/>
      </rPr>
      <t>29.11.1994</t>
    </r>
  </si>
  <si>
    <r>
      <rPr>
        <sz val="11"/>
        <color rgb="FF000000"/>
        <rFont val="Calibri"/>
        <family val="2"/>
        <scheme val="minor"/>
      </rPr>
      <t>23.4.1997</t>
    </r>
  </si>
  <si>
    <r>
      <rPr>
        <sz val="11"/>
        <color rgb="FF000000"/>
        <rFont val="Calibri"/>
        <family val="2"/>
        <scheme val="minor"/>
      </rPr>
      <t>1.10.2004</t>
    </r>
  </si>
  <si>
    <r>
      <rPr>
        <sz val="11"/>
        <color rgb="FF000000"/>
        <rFont val="Calibri"/>
        <family val="2"/>
        <scheme val="minor"/>
      </rPr>
      <t>2.11.2006</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</si>
  <si>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</si>
  <si>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</si>
  <si>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13.3.2025</t>
    </r>
  </si>
  <si>
    <r>
      <rPr>
        <sz val="11"/>
        <color rgb="FF000000"/>
        <rFont val="Calibri"/>
        <family val="2"/>
        <scheme val="minor"/>
      </rPr>
      <t>31.07.2029</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</si>
  <si>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</si>
  <si>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</si>
  <si>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25.10.2009; no; 100</t>
    </r>
  </si>
  <si>
    <r>
      <rPr>
        <sz val="11"/>
        <color rgb="FF000000"/>
        <rFont val="Calibri"/>
        <family val="2"/>
        <scheme val="minor"/>
      </rPr>
      <t>20.4.2001; no; 100</t>
    </r>
  </si>
  <si>
    <r>
      <rPr>
        <sz val="11"/>
        <color rgb="FF000000"/>
        <rFont val="Calibri"/>
        <family val="2"/>
        <scheme val="minor"/>
      </rPr>
      <t>29.11.2002; no; 100</t>
    </r>
  </si>
  <si>
    <r>
      <rPr>
        <sz val="11"/>
        <color rgb="FF000000"/>
        <rFont val="Calibri"/>
        <family val="2"/>
        <scheme val="minor"/>
      </rPr>
      <t>23.4.2005; no; 100</t>
    </r>
  </si>
  <si>
    <r>
      <rPr>
        <sz val="11"/>
        <color rgb="FF000000"/>
        <rFont val="Calibri"/>
        <family val="2"/>
        <scheme val="minor"/>
      </rPr>
      <t>1.10.2012; no; 100</t>
    </r>
  </si>
  <si>
    <r>
      <rPr>
        <sz val="11"/>
        <color rgb="FF000000"/>
        <rFont val="Calibri"/>
        <family val="2"/>
        <scheme val="minor"/>
      </rPr>
      <t>2.1.2014; no; 100</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</si>
  <si>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</si>
  <si>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</si>
  <si>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</si>
  <si>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30.12.2020;no;100</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</si>
  <si>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</si>
  <si>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</si>
  <si>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annually</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</si>
  <si>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</si>
  <si>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</si>
  <si>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SMR federal government</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</si>
  <si>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</si>
  <si>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</si>
  <si>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10 Y CMS</t>
    </r>
  </si>
  <si>
    <r>
      <rPr>
        <sz val="11"/>
        <color rgb="FF000000"/>
        <rFont val="Calibri"/>
        <family val="2"/>
        <scheme val="minor"/>
      </rPr>
      <t>5 Y Mid Swap</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</si>
  <si>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</si>
  <si>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</si>
  <si>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</si>
  <si>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</si>
  <si>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</si>
  <si>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</si>
  <si>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</si>
  <si>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Senior</t>
    </r>
  </si>
  <si>
    <r>
      <rPr>
        <sz val="11"/>
        <color rgb="FF000000"/>
        <rFont val="Calibri"/>
        <family val="2"/>
        <scheme val="minor"/>
      </rPr>
      <t>https://www.volksbankwien.at/m101/volksbank/m044_43000/downloads/basisprospekte/20170210_tier2_vbw__aproved_.pdf</t>
    </r>
  </si>
  <si>
    <t>of which: Equities</t>
  </si>
  <si>
    <t>of which: Cooperative shares</t>
  </si>
  <si>
    <t>of which: Non-voting CET-1 instruments</t>
  </si>
  <si>
    <t>of which: Participation capital</t>
  </si>
  <si>
    <r>
      <rPr>
        <sz val="11"/>
        <color indexed="8"/>
        <rFont val="Calibri"/>
        <family val="2"/>
        <scheme val="minor"/>
      </rPr>
      <t>Own funds requirements</t>
    </r>
  </si>
  <si>
    <t>Amounts in euro thousand</t>
  </si>
  <si>
    <r>
      <rPr>
        <b/>
        <sz val="14"/>
        <color indexed="8"/>
        <rFont val="Calibri"/>
        <family val="2"/>
        <scheme val="minor"/>
      </rPr>
      <t xml:space="preserve">Template EU LI1 – Differences between the scope of consolidation for accounting purposes and the supervisory scope of consolidation and mapping of financial statement categories to regulatory risk categories </t>
    </r>
  </si>
  <si>
    <r>
      <rPr>
        <b/>
        <sz val="14"/>
        <rFont val="Calibri"/>
        <family val="2"/>
        <scheme val="minor"/>
      </rPr>
      <t xml:space="preserve">Template EU LI2 – Main reasons for differences between regulatory exposure amounts and carrying amounts in the annual financial statements </t>
    </r>
  </si>
  <si>
    <r>
      <rPr>
        <b/>
        <sz val="14"/>
        <rFont val="Calibri"/>
        <family val="2"/>
        <scheme val="minor"/>
      </rPr>
      <t xml:space="preserve">Template EU LI3 – Description of differences between scopes of consolidation (by individual entity) </t>
    </r>
  </si>
  <si>
    <r>
      <rPr>
        <b/>
        <sz val="14"/>
        <rFont val="Calibri"/>
        <family val="2"/>
        <scheme val="minor"/>
      </rPr>
      <t>Template EU CCA – Main features of regulatory own funds instruments and instruments of eligible liabilities</t>
    </r>
  </si>
  <si>
    <r>
      <rPr>
        <b/>
        <sz val="14"/>
        <color indexed="8"/>
        <rFont val="Calibri"/>
        <family val="2"/>
        <scheme val="minor"/>
      </rPr>
      <t xml:space="preserve">Template EU LR1 – LRSum: </t>
    </r>
    <r>
      <rPr>
        <b/>
        <sz val="14"/>
        <color indexed="8"/>
        <rFont val="Calibri"/>
        <family val="2"/>
        <scheme val="minor"/>
      </rPr>
      <t>Summary reconciliation between recognised assets and exposures for the leverage ratio</t>
    </r>
  </si>
  <si>
    <r>
      <rPr>
        <b/>
        <sz val="14"/>
        <color indexed="8"/>
        <rFont val="Calibri"/>
        <family val="2"/>
        <scheme val="minor"/>
      </rPr>
      <t xml:space="preserve">Template EU LIQ2: </t>
    </r>
    <r>
      <rPr>
        <b/>
        <sz val="14"/>
        <color indexed="8"/>
        <rFont val="Calibri"/>
        <family val="2"/>
        <scheme val="minor"/>
      </rPr>
      <t>Net stable funding ratio</t>
    </r>
  </si>
  <si>
    <r>
      <rPr>
        <b/>
        <sz val="14"/>
        <color indexed="8"/>
        <rFont val="Calibri"/>
        <family val="2"/>
        <scheme val="minor"/>
      </rPr>
      <t xml:space="preserve">Template EU CR2: </t>
    </r>
    <r>
      <rPr>
        <b/>
        <sz val="14"/>
        <color indexed="8"/>
        <rFont val="Calibri"/>
        <family val="2"/>
        <scheme val="minor"/>
      </rPr>
      <t>Change in the portfolio of non-performing loans and credits</t>
    </r>
  </si>
  <si>
    <r>
      <rPr>
        <b/>
        <sz val="14"/>
        <color indexed="8"/>
        <rFont val="Calibri"/>
        <family val="2"/>
        <scheme val="minor"/>
      </rPr>
      <t xml:space="preserve">Template EU CQ1: </t>
    </r>
    <r>
      <rPr>
        <b/>
        <sz val="14"/>
        <color indexed="8"/>
        <rFont val="Calibri"/>
        <family val="2"/>
        <scheme val="minor"/>
      </rPr>
      <t>Credit quality of forborne exposures</t>
    </r>
  </si>
  <si>
    <r>
      <rPr>
        <b/>
        <sz val="14"/>
        <color indexed="8"/>
        <rFont val="Calibri"/>
        <family val="2"/>
        <scheme val="minor"/>
      </rPr>
      <t xml:space="preserve">Template EU CQ3: </t>
    </r>
    <r>
      <rPr>
        <b/>
        <sz val="14"/>
        <color indexed="8"/>
        <rFont val="Calibri"/>
        <family val="2"/>
        <scheme val="minor"/>
      </rPr>
      <t>Credit quality of exposures serviced according to contract and of non-performing exposures by days past due</t>
    </r>
  </si>
  <si>
    <r>
      <rPr>
        <b/>
        <sz val="14"/>
        <rFont val="Calibri"/>
        <family val="2"/>
        <scheme val="minor"/>
      </rPr>
      <t>Template EU OR1 – Own funds requirements for operational risk and risk-weighted exposure amounts</t>
    </r>
  </si>
  <si>
    <r>
      <rPr>
        <b/>
        <sz val="14"/>
        <rFont val="Calibri"/>
        <family val="2"/>
        <scheme val="minor"/>
      </rPr>
      <t>Template EU AE1 – Encumbered and unencumbered assets</t>
    </r>
  </si>
  <si>
    <r>
      <rPr>
        <b/>
        <sz val="14"/>
        <rFont val="Calibri"/>
        <family val="2"/>
        <scheme val="minor"/>
      </rPr>
      <t>Template EU AE2 – Collaterals received and own bonds issued</t>
    </r>
  </si>
  <si>
    <r>
      <rPr>
        <b/>
        <sz val="14"/>
        <rFont val="Calibri"/>
        <family val="2"/>
        <scheme val="minor"/>
      </rPr>
      <t>Template EU AE3 – Sources of encumbrances</t>
    </r>
  </si>
  <si>
    <r>
      <rPr>
        <b/>
        <sz val="11"/>
        <color rgb="FF000000"/>
        <rFont val="Calibri"/>
        <family val="2"/>
        <scheme val="minor"/>
      </rPr>
      <t>Encumbered assets, encumbered collaterals received, and encumbered own bonds issued other than covered bonds and asset-backed securities</t>
    </r>
  </si>
  <si>
    <r>
      <rPr>
        <b/>
        <sz val="11"/>
        <rFont val="Calibri"/>
        <family val="2"/>
        <scheme val="minor"/>
      </rPr>
      <t>ESG</t>
    </r>
  </si>
  <si>
    <r>
      <rPr>
        <b/>
        <sz val="11"/>
        <color theme="1"/>
        <rFont val="Calibri"/>
        <family val="2"/>
        <scheme val="minor"/>
      </rPr>
      <t>ESG 01</t>
    </r>
  </si>
  <si>
    <r>
      <rPr>
        <b/>
        <sz val="11"/>
        <color theme="1"/>
        <rFont val="Calibri"/>
        <family val="2"/>
        <scheme val="minor"/>
      </rPr>
      <t>ESG 04</t>
    </r>
  </si>
  <si>
    <r>
      <rPr>
        <b/>
        <sz val="11"/>
        <color theme="1"/>
        <rFont val="Calibri"/>
        <family val="2"/>
        <scheme val="minor"/>
      </rPr>
      <t>ESG 05</t>
    </r>
  </si>
  <si>
    <r>
      <rPr>
        <b/>
        <sz val="11"/>
        <color theme="1"/>
        <rFont val="Calibri"/>
        <family val="2"/>
        <scheme val="minor"/>
      </rPr>
      <t>ESG 10</t>
    </r>
  </si>
  <si>
    <t>Banking book – Indicators of potential transaction risks due to climate change: Credit quality of exposures by sectors, emissions and residual duration</t>
  </si>
  <si>
    <t>Banking book – Indicators of potential transaction risks due to climate change: Exposures to the 20 most carbon-intensive companies</t>
  </si>
  <si>
    <t>Banking book – Indicators of potential physical risks due to climate change: Exposures with physical risk</t>
  </si>
  <si>
    <t xml:space="preserve"> Other climate protection measures not falling under Regulation (EU) 2020/852</t>
  </si>
  <si>
    <r>
      <rPr>
        <b/>
        <sz val="18"/>
        <rFont val="Calibri"/>
        <family val="2"/>
        <scheme val="minor"/>
      </rPr>
      <t xml:space="preserve">Reporting Form 1: </t>
    </r>
    <r>
      <rPr>
        <b/>
        <sz val="18"/>
        <rFont val="Calibri"/>
        <family val="2"/>
        <scheme val="minor"/>
      </rPr>
      <t xml:space="preserve">Banking book – Indicators of potential transaction risks due to climate change: </t>
    </r>
    <r>
      <rPr>
        <b/>
        <sz val="18"/>
        <rFont val="Calibri"/>
        <family val="2"/>
        <scheme val="minor"/>
      </rPr>
      <t>Credit quality of exposures by sectors, emissions and residual duration</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</si>
  <si>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</si>
  <si>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</si>
  <si>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</si>
  <si>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</si>
  <si>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</si>
  <si>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exposures to companies that are excluded from Paris-aligned EU benchmarks under Article 12 (1) letters d to g and Article 12 (2) of Regulation (EU) 2020/1818</t>
    </r>
  </si>
  <si>
    <r>
      <rPr>
        <sz val="11"/>
        <rFont val="Calibri"/>
        <family val="2"/>
        <scheme val="minor"/>
      </rPr>
      <t>Of which ecologically sustainable (CCM)</t>
    </r>
  </si>
  <si>
    <r>
      <rPr>
        <sz val="11"/>
        <rFont val="Calibri"/>
        <family val="2"/>
        <scheme val="minor"/>
      </rPr>
      <t>Of which exposures of Stage 2</t>
    </r>
  </si>
  <si>
    <r>
      <rPr>
        <b/>
        <sz val="11"/>
        <rFont val="Calibri"/>
        <family val="2"/>
        <scheme val="minor"/>
      </rPr>
      <t>A – Agriculture, forestry and fishing</t>
    </r>
  </si>
  <si>
    <r>
      <rPr>
        <b/>
        <sz val="11"/>
        <rFont val="Calibri"/>
        <family val="2"/>
        <scheme val="minor"/>
      </rPr>
      <t>B – Mining and quarrying</t>
    </r>
  </si>
  <si>
    <r>
      <rPr>
        <i/>
        <sz val="11"/>
        <rFont val="Calibri"/>
        <family val="2"/>
        <scheme val="minor"/>
      </rPr>
      <t xml:space="preserve">B.05 – Mining of coal and lignite </t>
    </r>
  </si>
  <si>
    <r>
      <rPr>
        <i/>
        <sz val="11"/>
        <rFont val="Calibri"/>
        <family val="2"/>
        <scheme val="minor"/>
      </rPr>
      <t xml:space="preserve">B.06 – Extraction of crude petroleum and natural gas  </t>
    </r>
  </si>
  <si>
    <r>
      <rPr>
        <i/>
        <sz val="11"/>
        <rFont val="Calibri"/>
        <family val="2"/>
        <scheme val="minor"/>
      </rPr>
      <t xml:space="preserve">B.07 – Mining of metal ores  </t>
    </r>
  </si>
  <si>
    <r>
      <rPr>
        <i/>
        <sz val="11"/>
        <rFont val="Calibri"/>
        <family val="2"/>
        <scheme val="minor"/>
      </rPr>
      <t xml:space="preserve">B.08 – Other mining and quarrying </t>
    </r>
  </si>
  <si>
    <r>
      <rPr>
        <i/>
        <sz val="11"/>
        <rFont val="Calibri"/>
        <family val="2"/>
        <scheme val="minor"/>
      </rPr>
      <t xml:space="preserve">B.09 – Mining support service activities </t>
    </r>
  </si>
  <si>
    <r>
      <rPr>
        <b/>
        <sz val="11"/>
        <rFont val="Calibri"/>
        <family val="2"/>
        <scheme val="minor"/>
      </rPr>
      <t>C – Manufacturing</t>
    </r>
  </si>
  <si>
    <r>
      <rPr>
        <i/>
        <sz val="11"/>
        <rFont val="Calibri"/>
        <family val="2"/>
        <scheme val="minor"/>
      </rPr>
      <t>C.10 – Manufacture of food products</t>
    </r>
  </si>
  <si>
    <r>
      <rPr>
        <i/>
        <sz val="11"/>
        <rFont val="Calibri"/>
        <family val="2"/>
        <scheme val="minor"/>
      </rPr>
      <t>C.11 – Manufacture of beverages</t>
    </r>
  </si>
  <si>
    <r>
      <rPr>
        <i/>
        <sz val="11"/>
        <rFont val="Calibri"/>
        <family val="2"/>
        <scheme val="minor"/>
      </rPr>
      <t>C.12 – Manufacture of tobacco products</t>
    </r>
  </si>
  <si>
    <r>
      <rPr>
        <i/>
        <sz val="11"/>
        <rFont val="Calibri"/>
        <family val="2"/>
        <scheme val="minor"/>
      </rPr>
      <t>C.13 – Manufacture of textiles</t>
    </r>
  </si>
  <si>
    <r>
      <rPr>
        <i/>
        <sz val="11"/>
        <rFont val="Calibri"/>
        <family val="2"/>
        <scheme val="minor"/>
      </rPr>
      <t>C.14 – Manufacture of wearing apparel</t>
    </r>
  </si>
  <si>
    <r>
      <rPr>
        <i/>
        <sz val="11"/>
        <rFont val="Calibri"/>
        <family val="2"/>
        <scheme val="minor"/>
      </rPr>
      <t>C.15 – Manufacture of leather and related products</t>
    </r>
  </si>
  <si>
    <r>
      <rPr>
        <i/>
        <sz val="11"/>
        <rFont val="Calibri"/>
        <family val="2"/>
        <scheme val="minor"/>
      </rPr>
      <t>C.16 – Manufacture of wood and of products of wood and cork, except furniture; manufacture of articles of straw and plaiting materials</t>
    </r>
  </si>
  <si>
    <r>
      <rPr>
        <i/>
        <sz val="11"/>
        <rFont val="Calibri"/>
        <family val="2"/>
        <scheme val="minor"/>
      </rPr>
      <t>C.17 – Manufacture of paper and paper products</t>
    </r>
  </si>
  <si>
    <r>
      <rPr>
        <i/>
        <sz val="11"/>
        <rFont val="Calibri"/>
        <family val="2"/>
        <scheme val="minor"/>
      </rPr>
      <t>C.18 – Printing and reproduction of recorded media</t>
    </r>
  </si>
  <si>
    <r>
      <rPr>
        <i/>
        <sz val="11"/>
        <rFont val="Calibri"/>
        <family val="2"/>
        <scheme val="minor"/>
      </rPr>
      <t>C.19 – Manufacture of coke and refined petroleum products</t>
    </r>
  </si>
  <si>
    <r>
      <rPr>
        <i/>
        <sz val="11"/>
        <rFont val="Calibri"/>
        <family val="2"/>
        <scheme val="minor"/>
      </rPr>
      <t xml:space="preserve">C.20 – Manufacture of chemicals and chemical products </t>
    </r>
  </si>
  <si>
    <r>
      <rPr>
        <i/>
        <sz val="11"/>
        <rFont val="Calibri"/>
        <family val="2"/>
        <scheme val="minor"/>
      </rPr>
      <t>C.21 – Manufacture of basic pharmaceutical products and pharmaceutical preparations</t>
    </r>
  </si>
  <si>
    <r>
      <rPr>
        <i/>
        <sz val="11"/>
        <rFont val="Calibri"/>
        <family val="2"/>
        <scheme val="minor"/>
      </rPr>
      <t>C.22 – Manufacture of rubber and plastic products</t>
    </r>
  </si>
  <si>
    <r>
      <rPr>
        <i/>
        <sz val="11"/>
        <rFont val="Calibri"/>
        <family val="2"/>
        <scheme val="minor"/>
      </rPr>
      <t>C.23 – Manufacture of other non-metallic mineral products</t>
    </r>
  </si>
  <si>
    <r>
      <rPr>
        <i/>
        <sz val="11"/>
        <rFont val="Calibri"/>
        <family val="2"/>
        <scheme val="minor"/>
      </rPr>
      <t>C.24 – Manufacture of basic metals</t>
    </r>
  </si>
  <si>
    <r>
      <rPr>
        <i/>
        <sz val="11"/>
        <rFont val="Calibri"/>
        <family val="2"/>
        <scheme val="minor"/>
      </rPr>
      <t>C.25 – Manufacture of fabricated metal products, except machinery and equipment</t>
    </r>
  </si>
  <si>
    <r>
      <rPr>
        <i/>
        <sz val="11"/>
        <rFont val="Calibri"/>
        <family val="2"/>
        <scheme val="minor"/>
      </rPr>
      <t>C.26 – Manufacture of computer, electronic and optical products</t>
    </r>
  </si>
  <si>
    <r>
      <rPr>
        <i/>
        <sz val="11"/>
        <rFont val="Calibri"/>
        <family val="2"/>
        <scheme val="minor"/>
      </rPr>
      <t>C.27 – Manufacture of electrical equipment</t>
    </r>
  </si>
  <si>
    <r>
      <rPr>
        <i/>
        <sz val="11"/>
        <rFont val="Calibri"/>
        <family val="2"/>
        <scheme val="minor"/>
      </rPr>
      <t>C.28 – Manufacture of machinery and equipment n.e.c.</t>
    </r>
  </si>
  <si>
    <r>
      <rPr>
        <i/>
        <sz val="11"/>
        <rFont val="Calibri"/>
        <family val="2"/>
        <scheme val="minor"/>
      </rPr>
      <t>C.29 – Manufacture of motor vehicles, trailers and semi-trailers</t>
    </r>
  </si>
  <si>
    <r>
      <rPr>
        <i/>
        <sz val="11"/>
        <rFont val="Calibri"/>
        <family val="2"/>
        <scheme val="minor"/>
      </rPr>
      <t>C.30 – Manufacture of other transport equipment</t>
    </r>
  </si>
  <si>
    <r>
      <rPr>
        <i/>
        <sz val="11"/>
        <rFont val="Calibri"/>
        <family val="2"/>
        <scheme val="minor"/>
      </rPr>
      <t>C.31 – Manufacture of furniture</t>
    </r>
  </si>
  <si>
    <r>
      <rPr>
        <i/>
        <sz val="11"/>
        <rFont val="Calibri"/>
        <family val="2"/>
        <scheme val="minor"/>
      </rPr>
      <t>C.32 – Other manufacturing</t>
    </r>
  </si>
  <si>
    <r>
      <rPr>
        <i/>
        <sz val="11"/>
        <rFont val="Calibri"/>
        <family val="2"/>
        <scheme val="minor"/>
      </rPr>
      <t>C.33 – Repair and installation of machinery and equipment</t>
    </r>
  </si>
  <si>
    <r>
      <rPr>
        <b/>
        <sz val="11"/>
        <rFont val="Calibri"/>
        <family val="2"/>
        <scheme val="minor"/>
      </rPr>
      <t>D – Electricity, gas, steam and air conditioning supply</t>
    </r>
  </si>
  <si>
    <r>
      <rPr>
        <i/>
        <sz val="11"/>
        <rFont val="Calibri"/>
        <family val="2"/>
        <scheme val="minor"/>
      </rPr>
      <t>D.35.1 – Electric power generation, transmission and distribution</t>
    </r>
  </si>
  <si>
    <r>
      <rPr>
        <i/>
        <sz val="11"/>
        <rFont val="Calibri"/>
        <family val="2"/>
        <scheme val="minor"/>
      </rPr>
      <t>D.35.11 – Production of electricity</t>
    </r>
  </si>
  <si>
    <r>
      <rPr>
        <i/>
        <sz val="11"/>
        <rFont val="Calibri"/>
        <family val="2"/>
        <scheme val="minor"/>
      </rPr>
      <t>D.35.2 – Manufacture of gas; distribution of gaseous fuels through mains</t>
    </r>
  </si>
  <si>
    <r>
      <rPr>
        <i/>
        <sz val="11"/>
        <rFont val="Calibri"/>
        <family val="2"/>
        <scheme val="minor"/>
      </rPr>
      <t>D.35.3 – Steam and air conditioning supply</t>
    </r>
  </si>
  <si>
    <r>
      <rPr>
        <b/>
        <sz val="11"/>
        <rFont val="Calibri"/>
        <family val="2"/>
        <scheme val="minor"/>
      </rPr>
      <t>E – Water supply; sewerage, waste management and remediation activities</t>
    </r>
  </si>
  <si>
    <r>
      <rPr>
        <b/>
        <sz val="11"/>
        <rFont val="Calibri"/>
        <family val="2"/>
        <scheme val="minor"/>
      </rPr>
      <t>F – Construction</t>
    </r>
  </si>
  <si>
    <r>
      <rPr>
        <i/>
        <sz val="11"/>
        <rFont val="Calibri"/>
        <family val="2"/>
        <scheme val="minor"/>
      </rPr>
      <t>F.41 – Construction of buildings</t>
    </r>
  </si>
  <si>
    <r>
      <rPr>
        <i/>
        <sz val="11"/>
        <rFont val="Calibri"/>
        <family val="2"/>
        <scheme val="minor"/>
      </rPr>
      <t>F.42 – Civil engineering</t>
    </r>
  </si>
  <si>
    <r>
      <rPr>
        <i/>
        <sz val="11"/>
        <rFont val="Calibri"/>
        <family val="2"/>
        <scheme val="minor"/>
      </rPr>
      <t>F.43 – Specialised construction activities</t>
    </r>
  </si>
  <si>
    <r>
      <rPr>
        <b/>
        <sz val="11"/>
        <rFont val="Calibri"/>
        <family val="2"/>
        <scheme val="minor"/>
      </rPr>
      <t>G – Wholesale and retail trade; repair of motor vehicles and motorcycles</t>
    </r>
  </si>
  <si>
    <r>
      <rPr>
        <b/>
        <sz val="11"/>
        <rFont val="Calibri"/>
        <family val="2"/>
        <scheme val="minor"/>
      </rPr>
      <t>H – Transportation and storage</t>
    </r>
  </si>
  <si>
    <r>
      <rPr>
        <i/>
        <sz val="11"/>
        <rFont val="Calibri"/>
        <family val="2"/>
        <scheme val="minor"/>
      </rPr>
      <t>H.49 – Land transport and transport via pipelines</t>
    </r>
  </si>
  <si>
    <r>
      <rPr>
        <i/>
        <sz val="11"/>
        <rFont val="Calibri"/>
        <family val="2"/>
        <scheme val="minor"/>
      </rPr>
      <t>H.50 – Water transport</t>
    </r>
  </si>
  <si>
    <r>
      <rPr>
        <i/>
        <sz val="11"/>
        <rFont val="Calibri"/>
        <family val="2"/>
        <scheme val="minor"/>
      </rPr>
      <t>H.51 – Air transport</t>
    </r>
  </si>
  <si>
    <r>
      <rPr>
        <i/>
        <sz val="11"/>
        <rFont val="Calibri"/>
        <family val="2"/>
        <scheme val="minor"/>
      </rPr>
      <t>H.52 – Warehousing and support activities for transportation</t>
    </r>
  </si>
  <si>
    <r>
      <rPr>
        <i/>
        <sz val="11"/>
        <rFont val="Calibri"/>
        <family val="2"/>
        <scheme val="minor"/>
      </rPr>
      <t>H.53 – Postal and courier activities</t>
    </r>
  </si>
  <si>
    <r>
      <rPr>
        <b/>
        <sz val="11"/>
        <color theme="1"/>
        <rFont val="Calibri"/>
        <family val="2"/>
        <scheme val="minor"/>
      </rPr>
      <t>I – Accommodation and food service activities</t>
    </r>
  </si>
  <si>
    <r>
      <rPr>
        <b/>
        <sz val="11"/>
        <rFont val="Calibri"/>
        <family val="2"/>
        <scheme val="minor"/>
      </rPr>
      <t>L – Real estate activities</t>
    </r>
  </si>
  <si>
    <t>K – Financial and insurance activities</t>
  </si>
  <si>
    <t>Exposures to other sectors (NACE codes J, M to U)</t>
  </si>
  <si>
    <r>
      <rPr>
        <b/>
        <sz val="12"/>
        <color theme="1"/>
        <rFont val="Calibri"/>
        <family val="2"/>
        <scheme val="minor"/>
      </rPr>
      <t>TOTAL</t>
    </r>
  </si>
  <si>
    <t>Gross carrying amount (aggregated amount)</t>
  </si>
  <si>
    <t>Weighted average term</t>
  </si>
  <si>
    <t>Number of those among the 20 most environmentally harmful companies that were included</t>
  </si>
  <si>
    <r>
      <rPr>
        <b/>
        <sz val="18"/>
        <rFont val="Calibri"/>
        <family val="2"/>
        <scheme val="minor"/>
      </rPr>
      <t xml:space="preserve">Reporting Form 5: </t>
    </r>
    <r>
      <rPr>
        <b/>
        <sz val="18"/>
        <rFont val="Calibri"/>
        <family val="2"/>
        <scheme val="minor"/>
      </rPr>
      <t xml:space="preserve">Banking book – Indicators of potential physical risks due to climate change: </t>
    </r>
    <r>
      <rPr>
        <b/>
        <sz val="18"/>
        <rFont val="Calibri"/>
        <family val="2"/>
        <scheme val="minor"/>
      </rPr>
      <t>Exposures with physical risk</t>
    </r>
  </si>
  <si>
    <r>
      <rPr>
        <sz val="10"/>
        <color theme="1"/>
        <rFont val="Calibri"/>
        <family val="2"/>
        <scheme val="minor"/>
      </rPr>
      <t xml:space="preserve">o </t>
    </r>
  </si>
  <si>
    <t>of which exposures susceptible to the effects of physical risk events due to climate change</t>
  </si>
  <si>
    <t>Breakdown by maturity band</t>
  </si>
  <si>
    <t>of which exposures of Stage 2</t>
  </si>
  <si>
    <r>
      <rPr>
        <sz val="10"/>
        <color theme="1"/>
        <rFont val="Calibri"/>
        <family val="2"/>
        <scheme val="minor"/>
      </rPr>
      <t>Loans secured by residential real estate</t>
    </r>
  </si>
  <si>
    <r>
      <rPr>
        <sz val="10"/>
        <color theme="1"/>
        <rFont val="Calibri"/>
        <family val="2"/>
        <scheme val="minor"/>
      </rPr>
      <t>Loans secured by commercial real estate</t>
    </r>
  </si>
  <si>
    <r>
      <rPr>
        <b/>
        <sz val="18"/>
        <rFont val="Calibri"/>
        <family val="2"/>
        <scheme val="minor"/>
      </rPr>
      <t>Reporting Form 10 – Other climate protection measures not falling under Regulation (EU) 2020/852</t>
    </r>
  </si>
  <si>
    <r>
      <rPr>
        <sz val="11"/>
        <rFont val="Calibri"/>
        <family val="2"/>
        <scheme val="minor"/>
      </rPr>
      <t>Type of financial instrument</t>
    </r>
  </si>
  <si>
    <r>
      <rPr>
        <sz val="11"/>
        <rFont val="Calibri"/>
        <family val="2"/>
        <scheme val="minor"/>
      </rPr>
      <t>Type of counterparty</t>
    </r>
  </si>
  <si>
    <r>
      <rPr>
        <sz val="11"/>
        <rFont val="Calibri"/>
        <family val="2"/>
        <scheme val="minor"/>
      </rPr>
      <t>Qualitative information on the type of risk mitigation measures</t>
    </r>
  </si>
  <si>
    <r>
      <rPr>
        <sz val="11"/>
        <rFont val="Calibri"/>
        <family val="2"/>
        <scheme val="minor"/>
      </rPr>
      <t>Financial corporations</t>
    </r>
  </si>
  <si>
    <r>
      <rPr>
        <sz val="11"/>
        <rFont val="Calibri"/>
        <family val="2"/>
        <scheme val="minor"/>
      </rPr>
      <t>Non-financial corporations</t>
    </r>
  </si>
  <si>
    <t>Of which loans secured by commercial real estate</t>
  </si>
  <si>
    <r>
      <rPr>
        <sz val="11"/>
        <rFont val="Calibri"/>
        <family val="2"/>
        <scheme val="minor"/>
      </rPr>
      <t>Other counterparties</t>
    </r>
  </si>
  <si>
    <t>Of which loans secured by residential real estate</t>
  </si>
  <si>
    <r>
      <rPr>
        <sz val="11"/>
        <rFont val="Calibri"/>
        <family val="2"/>
        <scheme val="minor"/>
      </rPr>
      <t>Of which loans for the refurbishment of buildings</t>
    </r>
  </si>
  <si>
    <r>
      <rPr>
        <b/>
        <sz val="18"/>
        <rFont val="Calibri"/>
        <family val="2"/>
        <scheme val="minor"/>
      </rPr>
      <t xml:space="preserve">Reporting Form 2: </t>
    </r>
    <r>
      <rPr>
        <b/>
        <sz val="18"/>
        <rFont val="Calibri"/>
        <family val="2"/>
        <scheme val="minor"/>
      </rPr>
      <t xml:space="preserve">Banking book – Indicators of potential transaction risks due to climate change: </t>
    </r>
    <r>
      <rPr>
        <b/>
        <sz val="18"/>
        <rFont val="Calibri"/>
        <family val="2"/>
        <scheme val="minor"/>
      </rPr>
      <t>Loans secured by real estate – Energy efficiency of the collaterals</t>
    </r>
  </si>
  <si>
    <r>
      <rPr>
        <sz val="11"/>
        <rFont val="Calibri"/>
        <family val="2"/>
      </rPr>
      <t>Without energy certificate class of the collaterals</t>
    </r>
  </si>
  <si>
    <r>
      <rPr>
        <sz val="11"/>
        <rFont val="Calibri"/>
        <family val="2"/>
      </rPr>
      <t>0; &lt;= 100</t>
    </r>
  </si>
  <si>
    <r>
      <rPr>
        <sz val="11"/>
        <rFont val="Calibri"/>
        <family val="2"/>
      </rPr>
      <t>&gt; 100; &lt;= 200</t>
    </r>
  </si>
  <si>
    <r>
      <rPr>
        <sz val="11"/>
        <rFont val="Calibri"/>
        <family val="2"/>
      </rPr>
      <t>&gt; 200; &lt;= 300</t>
    </r>
  </si>
  <si>
    <r>
      <rPr>
        <sz val="11"/>
        <rFont val="Calibri"/>
        <family val="2"/>
      </rPr>
      <t>&gt; 300; &lt;= 400</t>
    </r>
  </si>
  <si>
    <r>
      <rPr>
        <sz val="11"/>
        <rFont val="Calibri"/>
        <family val="2"/>
      </rPr>
      <t>&gt; 400; &lt;= 500</t>
    </r>
  </si>
  <si>
    <r>
      <rPr>
        <sz val="11"/>
        <rFont val="Calibri"/>
        <family val="2"/>
      </rPr>
      <t>&gt; 500</t>
    </r>
  </si>
  <si>
    <r>
      <rPr>
        <sz val="11"/>
        <rFont val="Calibri"/>
        <family val="2"/>
      </rPr>
      <t>A</t>
    </r>
  </si>
  <si>
    <r>
      <rPr>
        <sz val="11"/>
        <rFont val="Calibri"/>
        <family val="2"/>
      </rPr>
      <t>B</t>
    </r>
  </si>
  <si>
    <r>
      <rPr>
        <sz val="11"/>
        <rFont val="Calibri"/>
        <family val="2"/>
      </rPr>
      <t>C</t>
    </r>
  </si>
  <si>
    <r>
      <rPr>
        <sz val="11"/>
        <rFont val="Calibri"/>
        <family val="2"/>
      </rPr>
      <t>D</t>
    </r>
  </si>
  <si>
    <r>
      <rPr>
        <sz val="11"/>
        <rFont val="Calibri"/>
        <family val="2"/>
      </rPr>
      <t>E</t>
    </r>
  </si>
  <si>
    <r>
      <rPr>
        <sz val="11"/>
        <rFont val="Calibri"/>
        <family val="2"/>
      </rPr>
      <t>F</t>
    </r>
  </si>
  <si>
    <r>
      <rPr>
        <sz val="11"/>
        <rFont val="Calibri"/>
        <family val="2"/>
      </rPr>
      <t>G</t>
    </r>
  </si>
  <si>
    <r>
      <rPr>
        <sz val="11"/>
        <rFont val="Calibri"/>
        <family val="2"/>
        <scheme val="minor"/>
      </rPr>
      <t>Of which with estimated energy efficiency level (EPS of the collaterals in kWh/m²)</t>
    </r>
  </si>
  <si>
    <r>
      <rPr>
        <b/>
        <sz val="12"/>
        <color theme="1"/>
        <rFont val="Calibri"/>
        <family val="2"/>
        <scheme val="minor"/>
      </rPr>
      <t>EU region overall</t>
    </r>
  </si>
  <si>
    <t xml:space="preserve">Of which collaterals obtained through repossession: residential and commercial real estate </t>
  </si>
  <si>
    <r>
      <rPr>
        <b/>
        <sz val="12"/>
        <color theme="1"/>
        <rFont val="Calibri"/>
        <family val="2"/>
        <scheme val="minor"/>
      </rPr>
      <t>Non-EU region overall</t>
    </r>
  </si>
  <si>
    <r>
      <rPr>
        <b/>
        <sz val="11"/>
        <color theme="1"/>
        <rFont val="Calibri"/>
        <family val="2"/>
        <scheme val="minor"/>
      </rPr>
      <t>ESG 02</t>
    </r>
  </si>
  <si>
    <t>Banking book – Indicators of potential transaction risks due to climate change: Loans secured by real estate – Energy efficiency of the collaterals</t>
  </si>
  <si>
    <t>Total exposure value</t>
  </si>
  <si>
    <t>Replacement cost (RC)</t>
  </si>
  <si>
    <r>
      <rPr>
        <sz val="11"/>
        <color indexed="8"/>
        <rFont val="Calibri"/>
        <family val="2"/>
        <scheme val="minor"/>
      </rPr>
      <t xml:space="preserve">Amounts in euro </t>
    </r>
  </si>
  <si>
    <t>Data source used</t>
  </si>
  <si>
    <t>Reference date of the data source</t>
  </si>
  <si>
    <t>(NP) Nepal</t>
  </si>
  <si>
    <t>(PF) French Polynesia</t>
  </si>
  <si>
    <t>1.4</t>
  </si>
  <si>
    <r>
      <rPr>
        <b/>
        <sz val="11"/>
        <color theme="1"/>
        <rFont val="Calibri"/>
        <family val="2"/>
        <scheme val="minor"/>
      </rPr>
      <t>XXXVII</t>
    </r>
  </si>
  <si>
    <r>
      <rPr>
        <b/>
        <sz val="11"/>
        <color theme="1"/>
        <rFont val="Calibri"/>
        <family val="2"/>
        <scheme val="minor"/>
      </rPr>
      <t>EU IRRBB1</t>
    </r>
  </si>
  <si>
    <t>Interest rate risks for transactions in the banking book</t>
  </si>
  <si>
    <r>
      <rPr>
        <b/>
        <sz val="14"/>
        <color theme="1"/>
        <rFont val="Calibri"/>
        <family val="2"/>
        <scheme val="minor"/>
      </rPr>
      <t xml:space="preserve"> EU IRRBB1 Reporting Form – Interest rate risks for transactions in the banking book</t>
    </r>
  </si>
  <si>
    <r>
      <rPr>
        <b/>
        <sz val="11"/>
        <rFont val="Calibri"/>
        <family val="2"/>
        <scheme val="minor"/>
      </rPr>
      <t>Supervisory shock scenarios</t>
    </r>
  </si>
  <si>
    <r>
      <rPr>
        <b/>
        <sz val="11"/>
        <rFont val="Calibri"/>
        <family val="2"/>
        <scheme val="minor"/>
      </rPr>
      <t>Changes in economic value of equity</t>
    </r>
  </si>
  <si>
    <r>
      <rPr>
        <b/>
        <sz val="11"/>
        <rFont val="Calibri"/>
        <family val="2"/>
        <scheme val="minor"/>
      </rPr>
      <t>Changes in net interest income</t>
    </r>
  </si>
  <si>
    <r>
      <rPr>
        <b/>
        <sz val="11"/>
        <rFont val="Calibri"/>
        <family val="2"/>
        <scheme val="minor"/>
      </rPr>
      <t>Current period</t>
    </r>
  </si>
  <si>
    <r>
      <rPr>
        <b/>
        <sz val="11"/>
        <rFont val="Calibri"/>
        <family val="2"/>
        <scheme val="minor"/>
      </rPr>
      <t>Previous period</t>
    </r>
  </si>
  <si>
    <r>
      <rPr>
        <sz val="11"/>
        <rFont val="Calibri"/>
        <family val="2"/>
        <scheme val="minor"/>
      </rPr>
      <t>Parallel upward shock</t>
    </r>
  </si>
  <si>
    <r>
      <rPr>
        <sz val="11"/>
        <rFont val="Calibri"/>
        <family val="2"/>
        <scheme val="minor"/>
      </rPr>
      <t>Parallel downward shock</t>
    </r>
  </si>
  <si>
    <r>
      <rPr>
        <sz val="11"/>
        <rFont val="Calibri"/>
        <family val="2"/>
        <scheme val="minor"/>
      </rPr>
      <t>Steepener shock</t>
    </r>
  </si>
  <si>
    <r>
      <rPr>
        <sz val="11"/>
        <rFont val="Calibri"/>
        <family val="2"/>
        <scheme val="minor"/>
      </rPr>
      <t>Flattener shock</t>
    </r>
  </si>
  <si>
    <r>
      <rPr>
        <sz val="11"/>
        <rFont val="Calibri"/>
        <family val="2"/>
        <scheme val="minor"/>
      </rPr>
      <t>Upward shock of short-term interest rates</t>
    </r>
  </si>
  <si>
    <r>
      <rPr>
        <sz val="11"/>
        <rFont val="Calibri"/>
        <family val="2"/>
        <scheme val="minor"/>
      </rPr>
      <t>Downward shock of short-term interest rates</t>
    </r>
  </si>
  <si>
    <r>
      <rPr>
        <sz val="11"/>
        <color rgb="FF000000"/>
        <rFont val="Calibri"/>
        <family val="2"/>
        <scheme val="minor"/>
      </rPr>
      <t>of which current profit (not eligible)</t>
    </r>
  </si>
  <si>
    <r>
      <rPr>
        <sz val="11"/>
        <color rgb="FF000000"/>
        <rFont val="Calibri"/>
        <family val="2"/>
        <scheme val="minor"/>
      </rPr>
      <t>of which fund for general banking risks</t>
    </r>
  </si>
  <si>
    <t>Retail deposits and deposits from small corporate customers, of which:</t>
  </si>
  <si>
    <r>
      <rPr>
        <b/>
        <sz val="11"/>
        <color theme="1"/>
        <rFont val="Calibri"/>
        <family val="2"/>
        <scheme val="minor"/>
      </rPr>
      <t>XXXIX</t>
    </r>
  </si>
  <si>
    <r>
      <rPr>
        <b/>
        <sz val="11"/>
        <color theme="1"/>
        <rFont val="Calibri"/>
        <family val="2"/>
        <scheme val="minor"/>
      </rPr>
      <t>ESG 06</t>
    </r>
  </si>
  <si>
    <r>
      <rPr>
        <b/>
        <sz val="11"/>
        <color theme="1"/>
        <rFont val="Calibri"/>
        <family val="2"/>
        <scheme val="minor"/>
      </rPr>
      <t>ESG 07</t>
    </r>
  </si>
  <si>
    <r>
      <rPr>
        <b/>
        <sz val="11"/>
        <color theme="1"/>
        <rFont val="Calibri"/>
        <family val="2"/>
        <scheme val="minor"/>
      </rPr>
      <t>ESG 08</t>
    </r>
  </si>
  <si>
    <t>Overview of the key performance indicators (KPIs) for taxonomy-compliant exposures</t>
  </si>
  <si>
    <t>Risk-mitigating measures: Assets for calculating the GAR</t>
  </si>
  <si>
    <t>GAR %</t>
  </si>
  <si>
    <r>
      <rPr>
        <b/>
        <sz val="18"/>
        <rFont val="Calibri"/>
        <family val="2"/>
        <scheme val="minor"/>
      </rPr>
      <t>Reporting Form 6 – Overview of the key performance indicators (KPIs) for taxonomy-compliant exposures</t>
    </r>
  </si>
  <si>
    <r>
      <rPr>
        <sz val="11"/>
        <rFont val="Calibri"/>
        <family val="2"/>
        <scheme val="minor"/>
      </rPr>
      <t>KPI</t>
    </r>
  </si>
  <si>
    <t>GAR stock</t>
  </si>
  <si>
    <t>GAR inflows</t>
  </si>
  <si>
    <r>
      <rPr>
        <sz val="11"/>
        <color indexed="8"/>
        <rFont val="Calibri"/>
        <family val="2"/>
        <scheme val="minor"/>
      </rPr>
      <t>Decrease in RWA due to changes in the margin labelling of the CCP</t>
    </r>
  </si>
  <si>
    <r>
      <rPr>
        <sz val="10"/>
        <color theme="1"/>
        <rFont val="Calibri"/>
        <family val="2"/>
        <scheme val="minor"/>
      </rPr>
      <t>O – Public administration and defence; social security (→ civil service)</t>
    </r>
  </si>
  <si>
    <r>
      <rPr>
        <sz val="10"/>
        <color theme="1"/>
        <rFont val="Calibri"/>
        <family val="2"/>
        <scheme val="minor"/>
      </rPr>
      <t>P – Education and teaching</t>
    </r>
  </si>
  <si>
    <r>
      <rPr>
        <sz val="10"/>
        <color theme="1"/>
        <rFont val="Calibri"/>
        <family val="2"/>
        <scheme val="minor"/>
      </rPr>
      <t>R – Arts, entertainment and recreation</t>
    </r>
  </si>
  <si>
    <r>
      <rPr>
        <sz val="10"/>
        <color theme="1"/>
        <rFont val="Calibri"/>
        <family val="2"/>
        <scheme val="minor"/>
      </rPr>
      <t>S – Provision of other services</t>
    </r>
  </si>
  <si>
    <r>
      <rPr>
        <b/>
        <sz val="18"/>
        <rFont val="Calibri"/>
        <family val="2"/>
        <scheme val="minor"/>
      </rPr>
      <t xml:space="preserve">Reporting Form 7 – Risk-mitigating measures: </t>
    </r>
    <r>
      <rPr>
        <b/>
        <sz val="18"/>
        <rFont val="Calibri"/>
        <family val="2"/>
        <scheme val="minor"/>
      </rPr>
      <t>Assets for calculating the GAR</t>
    </r>
  </si>
  <si>
    <r>
      <rPr>
        <sz val="14"/>
        <color theme="1"/>
        <rFont val="Calibri"/>
        <family val="2"/>
        <scheme val="minor"/>
      </rPr>
      <t>Climate change mitigation (CCM)</t>
    </r>
  </si>
  <si>
    <r>
      <rPr>
        <sz val="14"/>
        <color theme="1"/>
        <rFont val="Calibri"/>
        <family val="2"/>
        <scheme val="minor"/>
      </rPr>
      <t>Climate change adaptation (CCA)</t>
    </r>
  </si>
  <si>
    <r>
      <rPr>
        <b/>
        <sz val="14"/>
        <rFont val="Calibri"/>
        <family val="2"/>
        <scheme val="minor"/>
      </rPr>
      <t>TOTAL (CCM + CCA)</t>
    </r>
  </si>
  <si>
    <t>Of which in taxonomy-relevant sectors (taxonomy-eligible)</t>
  </si>
  <si>
    <t>Of which ecologically sustainable (taxonomy-compliant)</t>
  </si>
  <si>
    <t>Of which special financing</t>
  </si>
  <si>
    <t>Of which transitional activities</t>
  </si>
  <si>
    <t>Of which enabling activities</t>
  </si>
  <si>
    <r>
      <rPr>
        <b/>
        <sz val="12"/>
        <color theme="1"/>
        <rFont val="Calibri"/>
        <family val="2"/>
        <scheme val="minor"/>
      </rPr>
      <t>GAR – assets covered in both numerator and denominator</t>
    </r>
  </si>
  <si>
    <t>Loans and credits, bonds and equity instruments not held for trading eligible for GAR calculation</t>
  </si>
  <si>
    <r>
      <rPr>
        <b/>
        <sz val="11"/>
        <color theme="1"/>
        <rFont val="Calibri"/>
        <family val="2"/>
        <scheme val="minor"/>
      </rPr>
      <t xml:space="preserve">Financial corporations </t>
    </r>
  </si>
  <si>
    <t>Bonds, including those for which the use of proceeds is known</t>
  </si>
  <si>
    <r>
      <rPr>
        <i/>
        <sz val="11"/>
        <color theme="1"/>
        <rFont val="Calibri"/>
        <family val="2"/>
        <scheme val="minor"/>
      </rPr>
      <t>Other financial corporations</t>
    </r>
  </si>
  <si>
    <t>of which investment firms</t>
  </si>
  <si>
    <t>of which management companies</t>
  </si>
  <si>
    <t>of which insurance companies</t>
  </si>
  <si>
    <t>Non-financial corporations subject to the disclosure obligation of the Non-Financial Reporting Directive</t>
  </si>
  <si>
    <t>of which loans secured by residential real estate</t>
  </si>
  <si>
    <t>of which loans for the refurbishment of buildings</t>
  </si>
  <si>
    <t>of which motor vehicle loans</t>
  </si>
  <si>
    <r>
      <rPr>
        <b/>
        <sz val="11"/>
        <color theme="1"/>
        <rFont val="Calibri"/>
        <family val="2"/>
        <scheme val="minor"/>
      </rPr>
      <t>Local authorities financing</t>
    </r>
  </si>
  <si>
    <t>Housing construction financing</t>
  </si>
  <si>
    <t>Other local authorities financing</t>
  </si>
  <si>
    <t xml:space="preserve">Collaterals received through repossession: residential and commercial real estate </t>
  </si>
  <si>
    <r>
      <rPr>
        <b/>
        <sz val="12"/>
        <color theme="1"/>
        <rFont val="Calibri"/>
        <family val="2"/>
        <scheme val="minor"/>
      </rPr>
      <t>TOTAL GAR ASSETS</t>
    </r>
  </si>
  <si>
    <r>
      <rPr>
        <b/>
        <sz val="12"/>
        <color theme="1"/>
        <rFont val="Calibri"/>
        <family val="2"/>
        <scheme val="minor"/>
      </rPr>
      <t xml:space="preserve">Assets excluded from the numerator for GAR calculation (covered in the denominator) </t>
    </r>
  </si>
  <si>
    <t>Non-financial EU corporations (not subject to the disclosure obligation of the Non-Financial Reporting Directive)</t>
  </si>
  <si>
    <t>Non-financial non-EU corporations (not subject to the disclosure obligation of the Non-Financial Reporting Directive)</t>
  </si>
  <si>
    <t>Derivatives</t>
  </si>
  <si>
    <t>Short-term interbank loans</t>
  </si>
  <si>
    <t>Cash and cash-related assets</t>
  </si>
  <si>
    <t>Other assets (e.g. goodwill, commodities, etc.)</t>
  </si>
  <si>
    <r>
      <rPr>
        <b/>
        <sz val="12"/>
        <color theme="1"/>
        <rFont val="Calibri"/>
        <family val="2"/>
        <scheme val="minor"/>
      </rPr>
      <t>TOTAL ASSETS IN THE DENOMINATOR (GAR)</t>
    </r>
  </si>
  <si>
    <t xml:space="preserve">  </t>
  </si>
  <si>
    <r>
      <rPr>
        <b/>
        <sz val="12"/>
        <color theme="1"/>
        <rFont val="Calibri"/>
        <family val="2"/>
        <scheme val="minor"/>
      </rPr>
      <t xml:space="preserve">Other assets neither covered in the numerator nor in the denominator for GAR calculation </t>
    </r>
  </si>
  <si>
    <t>Sovereigns</t>
  </si>
  <si>
    <t>Exposures to central banks</t>
  </si>
  <si>
    <t>Trading book</t>
  </si>
  <si>
    <r>
      <rPr>
        <b/>
        <sz val="12"/>
        <color theme="1"/>
        <rFont val="Calibri"/>
        <family val="2"/>
        <scheme val="minor"/>
      </rPr>
      <t>TOTAL ASSETS</t>
    </r>
  </si>
  <si>
    <r>
      <rPr>
        <sz val="11"/>
        <rFont val="Calibri"/>
        <family val="2"/>
        <scheme val="minor"/>
      </rPr>
      <t>r</t>
    </r>
  </si>
  <si>
    <r>
      <rPr>
        <sz val="11"/>
        <rFont val="Calibri"/>
        <family val="2"/>
        <scheme val="minor"/>
      </rPr>
      <t>s</t>
    </r>
  </si>
  <si>
    <r>
      <rPr>
        <sz val="11"/>
        <rFont val="Calibri"/>
        <family val="2"/>
        <scheme val="minor"/>
      </rPr>
      <t>t</t>
    </r>
  </si>
  <si>
    <r>
      <rPr>
        <sz val="11"/>
        <rFont val="Calibri"/>
        <family val="2"/>
        <scheme val="minor"/>
      </rPr>
      <t>u</t>
    </r>
  </si>
  <si>
    <r>
      <rPr>
        <sz val="11"/>
        <rFont val="Calibri"/>
        <family val="2"/>
        <scheme val="minor"/>
      </rPr>
      <t>v</t>
    </r>
  </si>
  <si>
    <r>
      <rPr>
        <sz val="11"/>
        <rFont val="Calibri"/>
        <family val="2"/>
        <scheme val="minor"/>
      </rPr>
      <t>w</t>
    </r>
  </si>
  <si>
    <r>
      <rPr>
        <sz val="11"/>
        <rFont val="Calibri"/>
        <family val="2"/>
        <scheme val="minor"/>
      </rPr>
      <t>y</t>
    </r>
  </si>
  <si>
    <r>
      <rPr>
        <sz val="11"/>
        <rFont val="Calibri"/>
        <family val="2"/>
        <scheme val="minor"/>
      </rPr>
      <t>z</t>
    </r>
  </si>
  <si>
    <r>
      <rPr>
        <sz val="11"/>
        <rFont val="Calibri"/>
        <family val="2"/>
        <scheme val="minor"/>
      </rPr>
      <t>aa</t>
    </r>
  </si>
  <si>
    <r>
      <rPr>
        <sz val="11"/>
        <rFont val="Calibri"/>
        <family val="2"/>
        <scheme val="minor"/>
      </rPr>
      <t>ab</t>
    </r>
  </si>
  <si>
    <r>
      <rPr>
        <sz val="11"/>
        <rFont val="Calibri"/>
        <family val="2"/>
        <scheme val="minor"/>
      </rPr>
      <t>ac</t>
    </r>
  </si>
  <si>
    <r>
      <rPr>
        <sz val="11"/>
        <rFont val="Calibri"/>
        <family val="2"/>
        <scheme val="minor"/>
      </rPr>
      <t>ad</t>
    </r>
  </si>
  <si>
    <r>
      <rPr>
        <sz val="11"/>
        <rFont val="Calibri"/>
        <family val="2"/>
        <scheme val="minor"/>
      </rPr>
      <t>ae</t>
    </r>
  </si>
  <si>
    <r>
      <rPr>
        <sz val="11"/>
        <rFont val="Calibri"/>
        <family val="2"/>
        <scheme val="minor"/>
      </rPr>
      <t>af</t>
    </r>
  </si>
  <si>
    <r>
      <rPr>
        <sz val="11"/>
        <rFont val="Calibri"/>
        <family val="2"/>
        <scheme val="minor"/>
      </rPr>
      <t>Proportion of eligible assets used to finance taxonomy-relevant sectors</t>
    </r>
  </si>
  <si>
    <r>
      <rPr>
        <sz val="11"/>
        <rFont val="Calibri"/>
        <family val="2"/>
        <scheme val="minor"/>
      </rPr>
      <t>Proportion of total assets covered</t>
    </r>
  </si>
  <si>
    <r>
      <rPr>
        <sz val="11"/>
        <rFont val="Calibri"/>
        <family val="2"/>
        <scheme val="minor"/>
      </rPr>
      <t>Proportion of new eligible assets used to finance taxonomy-relevant sectors</t>
    </r>
  </si>
  <si>
    <r>
      <rPr>
        <sz val="11"/>
        <rFont val="Calibri"/>
        <family val="2"/>
        <scheme val="minor"/>
      </rPr>
      <t>Proportion of new total assets covered</t>
    </r>
  </si>
  <si>
    <r>
      <rPr>
        <sz val="11"/>
        <rFont val="Calibri"/>
        <family val="2"/>
        <scheme val="minor"/>
      </rPr>
      <t>Of which ecologically sustainable</t>
    </r>
  </si>
  <si>
    <r>
      <rPr>
        <b/>
        <sz val="12"/>
        <rFont val="Calibri"/>
        <family val="2"/>
        <scheme val="minor"/>
      </rPr>
      <t>GAR</t>
    </r>
  </si>
  <si>
    <r>
      <rPr>
        <sz val="11"/>
        <rFont val="Calibri"/>
        <family val="2"/>
        <scheme val="minor"/>
      </rPr>
      <t>Non-financial corporations subject to the disclosure obligation of the Non-Financial Reporting Directive</t>
    </r>
  </si>
  <si>
    <t>Overview of total risk exposure amounts</t>
  </si>
  <si>
    <r>
      <rPr>
        <sz val="14"/>
        <color theme="1"/>
        <rFont val="Calibri"/>
        <family val="2"/>
        <scheme val="minor"/>
      </rPr>
      <t>Geographical region: AT</t>
    </r>
  </si>
  <si>
    <r>
      <rPr>
        <sz val="14"/>
        <color theme="1"/>
        <rFont val="Calibri"/>
        <family val="2"/>
        <scheme val="minor"/>
      </rPr>
      <t>Geographical region: DE</t>
    </r>
  </si>
  <si>
    <r>
      <rPr>
        <sz val="14"/>
        <color theme="1"/>
        <rFont val="Calibri"/>
        <family val="2"/>
        <scheme val="minor"/>
      </rPr>
      <t>Geographical region: Rest of world</t>
    </r>
  </si>
  <si>
    <r>
      <rPr>
        <b/>
        <sz val="10"/>
        <color theme="1"/>
        <rFont val="Calibri"/>
        <family val="2"/>
        <scheme val="minor"/>
      </rPr>
      <t>Amendment to the disclosure as at 30.06.2023</t>
    </r>
  </si>
  <si>
    <r>
      <rPr>
        <b/>
        <sz val="11"/>
        <color theme="1"/>
        <rFont val="Calibri"/>
        <family val="2"/>
        <scheme val="minor"/>
      </rPr>
      <t>MREL TLAC</t>
    </r>
  </si>
  <si>
    <r>
      <rPr>
        <b/>
        <sz val="11"/>
        <color theme="1"/>
        <rFont val="Calibri"/>
        <family val="2"/>
        <scheme val="minor"/>
      </rPr>
      <t>EU KM2</t>
    </r>
  </si>
  <si>
    <r>
      <rPr>
        <b/>
        <sz val="11"/>
        <color theme="1"/>
        <rFont val="Calibri"/>
        <family val="2"/>
        <scheme val="minor"/>
      </rPr>
      <t>EU TLAC1</t>
    </r>
  </si>
  <si>
    <r>
      <rPr>
        <b/>
        <sz val="11"/>
        <color theme="1"/>
        <rFont val="Calibri"/>
        <family val="2"/>
        <scheme val="minor"/>
      </rPr>
      <t>EU TLAC3</t>
    </r>
  </si>
  <si>
    <r>
      <rPr>
        <sz val="11"/>
        <color rgb="FF000000"/>
        <rFont val="Calibri"/>
        <family val="2"/>
        <scheme val="minor"/>
      </rPr>
      <t>AT000B122270</t>
    </r>
  </si>
  <si>
    <r>
      <rPr>
        <sz val="11"/>
        <color rgb="FF000000"/>
        <rFont val="Calibri"/>
        <family val="2"/>
        <scheme val="minor"/>
      </rPr>
      <t>AT000B122296</t>
    </r>
  </si>
  <si>
    <r>
      <rPr>
        <sz val="11"/>
        <color rgb="FF000000"/>
        <rFont val="Calibri"/>
        <family val="2"/>
        <scheme val="minor"/>
      </rPr>
      <t>EU-2a</t>
    </r>
  </si>
  <si>
    <r>
      <rPr>
        <sz val="11"/>
        <color rgb="FF000000"/>
        <rFont val="Calibri"/>
        <family val="2"/>
        <scheme val="minor"/>
      </rPr>
      <t>Current treatment, taking into account the CRR transitional arrangements where applicable</t>
    </r>
  </si>
  <si>
    <r>
      <rPr>
        <sz val="11"/>
        <color rgb="FF000000"/>
        <rFont val="Calibri"/>
        <family val="2"/>
        <scheme val="minor"/>
      </rPr>
      <t>CRR regulations after the transition period</t>
    </r>
  </si>
  <si>
    <r>
      <rPr>
        <sz val="11"/>
        <color rgb="FF000000"/>
        <rFont val="Calibri"/>
        <family val="2"/>
        <scheme val="minor"/>
      </rPr>
      <t>Eligible on an individual/(partially) consolidated basis/individual and (partially) consolidated basis</t>
    </r>
  </si>
  <si>
    <r>
      <rPr>
        <sz val="11"/>
        <color rgb="FF000000"/>
        <rFont val="Calibri"/>
        <family val="2"/>
        <scheme val="minor"/>
      </rPr>
      <t>Instrument type (types to be specified according to country)</t>
    </r>
  </si>
  <si>
    <r>
      <rPr>
        <sz val="11"/>
        <color rgb="FF000000"/>
        <rFont val="Calibri"/>
        <family val="2"/>
        <scheme val="minor"/>
      </rPr>
      <t xml:space="preserve">Original due date </t>
    </r>
  </si>
  <si>
    <r>
      <rPr>
        <sz val="11"/>
        <color rgb="FF000000"/>
        <rFont val="Calibri"/>
        <family val="2"/>
        <scheme val="minor"/>
      </rPr>
      <t xml:space="preserve">Optional call date, contingent call dates and redemption amount </t>
    </r>
  </si>
  <si>
    <r>
      <rPr>
        <sz val="11"/>
        <color rgb="FF000000"/>
        <rFont val="Calibri"/>
        <family val="2"/>
        <scheme val="minor"/>
      </rPr>
      <t>Later call dates, if applicable</t>
    </r>
  </si>
  <si>
    <r>
      <rPr>
        <sz val="11"/>
        <color rgb="FF000000"/>
        <rFont val="Calibri"/>
        <family val="2"/>
        <scheme val="minor"/>
      </rPr>
      <t>Entirely discretionary, partially discretionary or mandatory (in terms of time)</t>
    </r>
  </si>
  <si>
    <r>
      <rPr>
        <sz val="11"/>
        <color rgb="FF000000"/>
        <rFont val="Calibri"/>
        <family val="2"/>
        <scheme val="minor"/>
      </rPr>
      <t>Entirely discretionary, partially discretionary or mandatory (in terms of amount)</t>
    </r>
  </si>
  <si>
    <r>
      <rPr>
        <sz val="11"/>
        <color rgb="FF000000"/>
        <rFont val="Calibri"/>
        <family val="2"/>
        <scheme val="minor"/>
      </rPr>
      <t>Existence of a cost increase clause or other repayment incentive</t>
    </r>
  </si>
  <si>
    <r>
      <rPr>
        <sz val="11"/>
        <color rgb="FF000000"/>
        <rFont val="Calibri"/>
        <family val="2"/>
        <scheme val="minor"/>
      </rPr>
      <t>Non-cumulative or cumulative</t>
    </r>
  </si>
  <si>
    <r>
      <rPr>
        <sz val="11"/>
        <color rgb="FF000000"/>
        <rFont val="Calibri"/>
        <family val="2"/>
        <scheme val="minor"/>
      </rPr>
      <t xml:space="preserve">     In case of temporary write-down: Revaluation mechanism</t>
    </r>
  </si>
  <si>
    <r>
      <rPr>
        <sz val="11"/>
        <color rgb="FF000000"/>
        <rFont val="Calibri"/>
        <family val="2"/>
        <scheme val="minor"/>
      </rPr>
      <t>https://www.volksbankwien.at/m101/volksbank/m044_43000/downloads/anleihen/at000b122270-ft.pdf</t>
    </r>
  </si>
  <si>
    <r>
      <rPr>
        <sz val="11"/>
        <color rgb="FF000000"/>
        <rFont val="Calibri"/>
        <family val="2"/>
        <scheme val="minor"/>
      </rPr>
      <t>https://www.volksbankwien.at/m101/volksbank/m044_43000/downloads/anleihen/at000b122296_vbw_tier_2_fts__signed_.pdf</t>
    </r>
  </si>
  <si>
    <r>
      <rPr>
        <sz val="11"/>
        <color rgb="FF000000"/>
        <rFont val="Calibri"/>
        <family val="2"/>
        <scheme val="minor"/>
      </rPr>
      <t>Fair value changes from portfolio hedges</t>
    </r>
  </si>
  <si>
    <t>(AL) Albania</t>
  </si>
  <si>
    <t>(ZM) Zambia</t>
  </si>
  <si>
    <t>(ZW) Zimbabwe</t>
  </si>
  <si>
    <r>
      <rPr>
        <sz val="10"/>
        <color theme="1"/>
        <rFont val="Arial"/>
        <family val="2"/>
      </rPr>
      <t>VBW eins Beteiligung eG</t>
    </r>
  </si>
  <si>
    <r>
      <rPr>
        <b/>
        <sz val="10"/>
        <color rgb="FF000000"/>
        <rFont val="Arial"/>
        <family val="2"/>
      </rPr>
      <t>Minimum requirement regarding own funds and eligible liabilities (MREL)</t>
    </r>
  </si>
  <si>
    <r>
      <rPr>
        <b/>
        <sz val="10"/>
        <color rgb="FF000000"/>
        <rFont val="Arial"/>
        <family val="2"/>
      </rPr>
      <t>G-SII requirement regarding own funds and eligible liabilities (TLAC)</t>
    </r>
  </si>
  <si>
    <r>
      <rPr>
        <b/>
        <sz val="10"/>
        <color rgb="FF000000"/>
        <rFont val="Arial"/>
        <family val="2"/>
      </rPr>
      <t>T</t>
    </r>
  </si>
  <si>
    <r>
      <rPr>
        <b/>
        <sz val="10"/>
        <color rgb="FF000000"/>
        <rFont val="Arial"/>
        <family val="2"/>
      </rPr>
      <t>T-1</t>
    </r>
  </si>
  <si>
    <r>
      <rPr>
        <b/>
        <sz val="10"/>
        <color rgb="FF000000"/>
        <rFont val="Arial"/>
        <family val="2"/>
      </rPr>
      <t>T-2</t>
    </r>
  </si>
  <si>
    <r>
      <rPr>
        <b/>
        <sz val="10"/>
        <color rgb="FF000000"/>
        <rFont val="Arial"/>
        <family val="2"/>
      </rPr>
      <t>T-3</t>
    </r>
  </si>
  <si>
    <r>
      <rPr>
        <b/>
        <sz val="10"/>
        <color rgb="FF000000"/>
        <rFont val="Arial"/>
        <family val="2"/>
      </rPr>
      <t>T-4</t>
    </r>
  </si>
  <si>
    <r>
      <rPr>
        <b/>
        <sz val="10"/>
        <color rgb="FF000000"/>
        <rFont val="Arial"/>
        <family val="2"/>
      </rPr>
      <t>Own funds and eligible liabilities, ratios and components</t>
    </r>
  </si>
  <si>
    <r>
      <rPr>
        <sz val="10"/>
        <color rgb="FF000000"/>
        <rFont val="Arial"/>
        <family val="2"/>
      </rPr>
      <t xml:space="preserve">Own funds and eligible liabilities </t>
    </r>
  </si>
  <si>
    <r>
      <rPr>
        <sz val="10"/>
        <color rgb="FF000000"/>
        <rFont val="Arial"/>
        <family val="2"/>
      </rPr>
      <t>EU-1a</t>
    </r>
  </si>
  <si>
    <r>
      <rPr>
        <sz val="10"/>
        <color rgb="FF000000"/>
        <rFont val="Arial"/>
        <family val="2"/>
      </rPr>
      <t>Of which own funds and subordinated liabilities</t>
    </r>
  </si>
  <si>
    <r>
      <rPr>
        <sz val="10"/>
        <color rgb="FF000000"/>
        <rFont val="Arial"/>
        <family val="2"/>
      </rPr>
      <t>Total risk exposure amount of the settlement group (TREA)</t>
    </r>
  </si>
  <si>
    <r>
      <rPr>
        <sz val="10"/>
        <color rgb="FF000000"/>
        <rFont val="Arial"/>
        <family val="2"/>
      </rPr>
      <t>Own funds and eligible liabilities as a percentage of the TREA</t>
    </r>
  </si>
  <si>
    <r>
      <rPr>
        <sz val="10"/>
        <color rgb="FF000000"/>
        <rFont val="Arial"/>
        <family val="2"/>
      </rPr>
      <t xml:space="preserve">Of which own funds and subordinated liabilities </t>
    </r>
  </si>
  <si>
    <r>
      <rPr>
        <sz val="10"/>
        <color rgb="FF000000"/>
        <rFont val="Arial"/>
        <family val="2"/>
      </rPr>
      <t>Leverage ratio exposure (LRE) of the settlement group</t>
    </r>
  </si>
  <si>
    <r>
      <rPr>
        <sz val="10"/>
        <color rgb="FF000000"/>
        <rFont val="Arial"/>
        <family val="2"/>
      </rPr>
      <t>Own funds and eligible liabilities as a percentage of the LRE</t>
    </r>
  </si>
  <si>
    <r>
      <rPr>
        <sz val="10"/>
        <color rgb="FF000000"/>
        <rFont val="Arial"/>
        <family val="2"/>
      </rPr>
      <t xml:space="preserve">Of which own funds or subordinated liabilities </t>
    </r>
  </si>
  <si>
    <r>
      <rPr>
        <sz val="10"/>
        <color rgb="FF000000"/>
        <rFont val="Arial"/>
        <family val="2"/>
      </rPr>
      <t>Does the exception from subordination in Article 72b (4) of Regulation (EU) No. 575/2013 apply? (5 % exception)</t>
    </r>
  </si>
  <si>
    <r>
      <rPr>
        <sz val="10"/>
        <color rgb="FF000000"/>
        <rFont val="Arial"/>
        <family val="2"/>
      </rPr>
      <t>6b</t>
    </r>
  </si>
  <si>
    <r>
      <rPr>
        <sz val="10"/>
        <color rgb="FF000000"/>
        <rFont val="Arial"/>
        <family val="2"/>
      </rPr>
      <t>Aggregated amount of admissible non-subordinated instruments in eligible liabilities, applying the margin of discretion for order of priority under Article 72b (3) of Regulation (EU) No. 575/2013 (max. 3.5 % exception)</t>
    </r>
  </si>
  <si>
    <r>
      <rPr>
        <sz val="10"/>
        <color rgb="FF000000"/>
        <rFont val="Arial"/>
        <family val="2"/>
      </rPr>
      <t>6c</t>
    </r>
  </si>
  <si>
    <r>
      <rPr>
        <sz val="10"/>
        <color rgb="FF000000"/>
        <rFont val="Arial"/>
        <family val="2"/>
      </rPr>
      <t>If the exception from subordination within the meaning of Article 72b (3) of Regulation (EU) No. 575/2013 is subject to a ceiling, the amount in question is the amount of issued funds of equal rank with exempted liabilities and credited according to line 1, divided by the issued funds of equal rank with exempted liabilities that would be credited according to line 1 if no ceiling applied (in %).</t>
    </r>
  </si>
  <si>
    <r>
      <rPr>
        <sz val="10"/>
        <color rgb="FF000000"/>
        <rFont val="Arial"/>
        <family val="2"/>
      </rPr>
      <t>Own funds and eligible liabilities as a percentage of the TREA</t>
    </r>
  </si>
  <si>
    <r>
      <rPr>
        <sz val="10"/>
        <color rgb="FF000000"/>
        <rFont val="Arial"/>
        <family val="2"/>
      </rPr>
      <t xml:space="preserve">Of which to be provided in the form of own funds or subordinated liabilities </t>
    </r>
  </si>
  <si>
    <r>
      <rPr>
        <sz val="10"/>
        <color rgb="FF000000"/>
        <rFont val="Arial"/>
        <family val="2"/>
      </rPr>
      <t>MREL as a percentage of the LRE</t>
    </r>
  </si>
  <si>
    <r>
      <rPr>
        <sz val="10"/>
        <color rgb="FF000000"/>
        <rFont val="Arial"/>
        <family val="2"/>
      </rPr>
      <t>Of which to be provided in the form of own funds or subordinated liabilities</t>
    </r>
  </si>
  <si>
    <t xml:space="preserve"> EU KM2 Reporting Form Key parameters – MREL and, if applicable, G-SII requirement regarding own funds and eligible liabilities</t>
  </si>
  <si>
    <r>
      <rPr>
        <b/>
        <sz val="14"/>
        <color theme="1"/>
        <rFont val="Calibri"/>
        <family val="2"/>
        <scheme val="minor"/>
      </rPr>
      <t xml:space="preserve">EU TLAC3a: </t>
    </r>
    <r>
      <rPr>
        <b/>
        <sz val="14"/>
        <color theme="1"/>
        <rFont val="Calibri"/>
        <family val="2"/>
        <scheme val="minor"/>
      </rPr>
      <t>Order of priority of creditors – settlement unit</t>
    </r>
  </si>
  <si>
    <r>
      <rPr>
        <b/>
        <sz val="10"/>
        <color indexed="8"/>
        <rFont val="Arial"/>
        <family val="2"/>
      </rPr>
      <t>Total of 1 to n</t>
    </r>
  </si>
  <si>
    <r>
      <rPr>
        <sz val="10"/>
        <color indexed="8"/>
        <rFont val="Arial"/>
        <family val="2"/>
      </rPr>
      <t>Description of priority in case of insolvency (free text)</t>
    </r>
  </si>
  <si>
    <r>
      <rPr>
        <sz val="10"/>
        <color indexed="8"/>
        <rFont val="Arial"/>
        <family val="2"/>
      </rPr>
      <t>Common Equity Tier 1 instruments</t>
    </r>
  </si>
  <si>
    <r>
      <rPr>
        <sz val="10"/>
        <color indexed="8"/>
        <rFont val="Arial"/>
        <family val="2"/>
      </rPr>
      <t>Additional Tier 1 instruments</t>
    </r>
  </si>
  <si>
    <r>
      <rPr>
        <sz val="10"/>
        <color indexed="8"/>
        <rFont val="Arial"/>
        <family val="2"/>
      </rPr>
      <t>Tier 2 capital instruments</t>
    </r>
  </si>
  <si>
    <r>
      <rPr>
        <sz val="10"/>
        <color indexed="8"/>
        <rFont val="Arial"/>
        <family val="2"/>
      </rPr>
      <t>Subordinated claims</t>
    </r>
  </si>
  <si>
    <r>
      <rPr>
        <sz val="10"/>
        <color indexed="8"/>
        <rFont val="Arial"/>
        <family val="2"/>
      </rPr>
      <t>Senior non-preferred</t>
    </r>
  </si>
  <si>
    <r>
      <rPr>
        <sz val="10"/>
        <color indexed="8"/>
        <rFont val="Arial"/>
        <family val="2"/>
      </rPr>
      <t>Senior unsecured claims</t>
    </r>
  </si>
  <si>
    <r>
      <rPr>
        <sz val="10"/>
        <color indexed="8"/>
        <rFont val="Arial"/>
        <family val="2"/>
      </rPr>
      <t>Eligible deposits from natural persons and micro, small and medium-sized enterprises</t>
    </r>
  </si>
  <si>
    <r>
      <rPr>
        <sz val="10"/>
        <color indexed="8"/>
        <rFont val="Arial"/>
        <family val="2"/>
      </rPr>
      <t>Covered deposits and deposit guarantee schemes after subrogating to the rights and obligations of covered depositors in insolvency</t>
    </r>
  </si>
  <si>
    <r>
      <rPr>
        <sz val="10"/>
        <color indexed="8"/>
        <rFont val="Arial"/>
        <family val="2"/>
      </rPr>
      <t>Claims against the insolvency estate (“Massegläubiger”)</t>
    </r>
  </si>
  <si>
    <r>
      <rPr>
        <sz val="10"/>
        <color indexed="8"/>
        <rFont val="Arial"/>
        <family val="2"/>
      </rPr>
      <t>Claims of preferred creditors (“Absonderungsgläubiger”)</t>
    </r>
  </si>
  <si>
    <r>
      <rPr>
        <sz val="10"/>
        <color indexed="8"/>
        <rFont val="Arial"/>
        <family val="2"/>
      </rPr>
      <t>Liabilities and own funds</t>
    </r>
  </si>
  <si>
    <r>
      <rPr>
        <sz val="10"/>
        <color indexed="8"/>
        <rFont val="Arial"/>
        <family val="2"/>
      </rPr>
      <t>of which exempted liabilities</t>
    </r>
  </si>
  <si>
    <r>
      <rPr>
        <sz val="10"/>
        <color indexed="8"/>
        <rFont val="Arial"/>
        <family val="2"/>
      </rPr>
      <t>Liabilities and own funds (less exempted liabilities)</t>
    </r>
  </si>
  <si>
    <r>
      <rPr>
        <sz val="10"/>
        <color indexed="8"/>
        <rFont val="Arial"/>
        <family val="2"/>
      </rPr>
      <t>Subset of liabilities and own funds less exempted liabilities which are own funds and liabilities that may be eligible to fulfil [please select accordingly: MREL/TLAC]</t>
    </r>
  </si>
  <si>
    <r>
      <rPr>
        <sz val="10"/>
        <color indexed="8"/>
        <rFont val="Arial"/>
        <family val="2"/>
      </rPr>
      <t>of which residual duration ≥ 1 year &lt; 2 years</t>
    </r>
  </si>
  <si>
    <r>
      <rPr>
        <sz val="10"/>
        <color indexed="8"/>
        <rFont val="Arial"/>
        <family val="2"/>
      </rPr>
      <t>of which residual duration ≥ 2 year &lt; 5 years</t>
    </r>
  </si>
  <si>
    <r>
      <rPr>
        <sz val="10"/>
        <color indexed="8"/>
        <rFont val="Arial"/>
        <family val="2"/>
      </rPr>
      <t>of which residual duration ≥ 5 year &lt; 10 years</t>
    </r>
  </si>
  <si>
    <r>
      <rPr>
        <sz val="10"/>
        <color indexed="8"/>
        <rFont val="Arial"/>
        <family val="2"/>
      </rPr>
      <t>of which residual duration ≥ 10 years, excluding securities without definite maturity</t>
    </r>
  </si>
  <si>
    <r>
      <rPr>
        <sz val="10"/>
        <color indexed="8"/>
        <rFont val="Arial"/>
        <family val="2"/>
      </rPr>
      <t>of which securities without definite maturity</t>
    </r>
  </si>
  <si>
    <r>
      <rPr>
        <b/>
        <sz val="14"/>
        <color theme="1"/>
        <rFont val="Calibri"/>
        <family val="2"/>
        <scheme val="minor"/>
      </rPr>
      <t xml:space="preserve">EU TLAC3b: </t>
    </r>
    <r>
      <rPr>
        <b/>
        <sz val="14"/>
        <color theme="1"/>
        <rFont val="Calibri"/>
        <family val="2"/>
        <scheme val="minor"/>
      </rPr>
      <t>Order of priority of creditors – settlement unit</t>
    </r>
  </si>
  <si>
    <r>
      <rPr>
        <sz val="10"/>
        <color indexed="8"/>
        <rFont val="Arial"/>
        <family val="2"/>
      </rPr>
      <t>In the EU: empty field</t>
    </r>
  </si>
  <si>
    <r>
      <rPr>
        <sz val="10"/>
        <color indexed="8"/>
        <rFont val="Arial"/>
        <family val="2"/>
      </rPr>
      <t>Own funds and liabilities potentially eligible to fulfil the MREL</t>
    </r>
  </si>
  <si>
    <r>
      <rPr>
        <b/>
        <sz val="14"/>
        <color theme="1"/>
        <rFont val="Calibri"/>
        <family val="2"/>
        <scheme val="minor"/>
      </rPr>
      <t>EU TLAC1 - Composition – MREL and, if applicable, G-SII requirement regarding own funds and eligible liabilities</t>
    </r>
  </si>
  <si>
    <r>
      <rPr>
        <b/>
        <sz val="10"/>
        <color indexed="8"/>
        <rFont val="Arial"/>
        <family val="2"/>
      </rPr>
      <t xml:space="preserve">Additional information: </t>
    </r>
    <r>
      <rPr>
        <b/>
        <sz val="10"/>
        <color indexed="8"/>
        <rFont val="Arial"/>
        <family val="2"/>
      </rPr>
      <t>Amounts eligible for the purposes of the MREL, but not of the TLAC</t>
    </r>
  </si>
  <si>
    <r>
      <rPr>
        <b/>
        <sz val="10"/>
        <color indexed="8"/>
        <rFont val="Arial"/>
        <family val="2"/>
      </rPr>
      <t>Own funds and eligible liabilities as well as adjustments</t>
    </r>
  </si>
  <si>
    <r>
      <rPr>
        <sz val="10"/>
        <color indexed="8"/>
        <rFont val="Arial"/>
        <family val="2"/>
      </rPr>
      <t>Additional Tier 1 capital (AT1)</t>
    </r>
  </si>
  <si>
    <r>
      <rPr>
        <sz val="10"/>
        <color indexed="8"/>
        <rFont val="Arial"/>
        <family val="2"/>
      </rPr>
      <t>Supplementary capital (T2)</t>
    </r>
  </si>
  <si>
    <r>
      <rPr>
        <sz val="10"/>
        <color indexed="8"/>
        <rFont val="Arial"/>
        <family val="2"/>
      </rPr>
      <t>Own funds for the purposes of Article 92a of Regulation (EU) No. 575/2013 and Article 45 of Regulation 2014/59/EU</t>
    </r>
  </si>
  <si>
    <r>
      <rPr>
        <b/>
        <sz val="10"/>
        <color indexed="8"/>
        <rFont val="Arial"/>
        <family val="2"/>
      </rPr>
      <t xml:space="preserve">Own funds and eligible liabilities: </t>
    </r>
    <r>
      <rPr>
        <b/>
        <sz val="10"/>
        <color indexed="8"/>
        <rFont val="Arial"/>
        <family val="2"/>
      </rPr>
      <t xml:space="preserve">Non-regulatory capital components </t>
    </r>
  </si>
  <si>
    <r>
      <rPr>
        <sz val="10"/>
        <color indexed="8"/>
        <rFont val="Arial"/>
        <family val="2"/>
      </rPr>
      <t>Instruments of eligible liabilities directly issued by the settlement unit that are subordinate to exempted liabilities (not grandfathered)</t>
    </r>
  </si>
  <si>
    <r>
      <rPr>
        <sz val="10"/>
        <color indexed="8"/>
        <rFont val="Arial"/>
        <family val="2"/>
      </rPr>
      <t>EU 12a</t>
    </r>
  </si>
  <si>
    <r>
      <rPr>
        <sz val="10"/>
        <color indexed="8"/>
        <rFont val="Arial"/>
        <family val="2"/>
      </rPr>
      <t>Instruments of eligible liabilities issued by other companies of the settlement group that are subordinate to exempted liabilities (not grandfathered)</t>
    </r>
  </si>
  <si>
    <r>
      <rPr>
        <sz val="10"/>
        <color indexed="8"/>
        <rFont val="Arial"/>
        <family val="2"/>
      </rPr>
      <t>EU12b</t>
    </r>
  </si>
  <si>
    <r>
      <rPr>
        <sz val="10"/>
        <color indexed="8"/>
        <rFont val="Arial"/>
        <family val="2"/>
      </rPr>
      <t>Instruments of eligible liabilities subordinate to exempted liabilities and issued prior to 27 June 2019 (subordinately grandfathered)</t>
    </r>
  </si>
  <si>
    <r>
      <rPr>
        <sz val="10"/>
        <color indexed="8"/>
        <rFont val="Arial"/>
        <family val="2"/>
      </rPr>
      <t>EU12c</t>
    </r>
  </si>
  <si>
    <r>
      <rPr>
        <sz val="10"/>
        <color indexed="8"/>
        <rFont val="Arial"/>
        <family val="2"/>
      </rPr>
      <t>Supplementary capital instruments with a residual duration of at least one year to the extent that they are not considered supplementary capital items</t>
    </r>
  </si>
  <si>
    <r>
      <rPr>
        <sz val="10"/>
        <color indexed="8"/>
        <rFont val="Arial"/>
        <family val="2"/>
      </rPr>
      <t>Eligible liabilities not subordinate to exempted liabilities (not grandfathered, prior to application of the ceiling)</t>
    </r>
  </si>
  <si>
    <r>
      <rPr>
        <sz val="10"/>
        <color indexed="8"/>
        <rFont val="Arial"/>
        <family val="2"/>
      </rPr>
      <t>Eligible liabilities not subordinate to exempted liabilities issued prior to 27 June 2019 (prior to application of the ceiling)</t>
    </r>
  </si>
  <si>
    <r>
      <rPr>
        <sz val="10"/>
        <color indexed="8"/>
        <rFont val="Arial"/>
        <family val="2"/>
      </rPr>
      <t xml:space="preserve">Amount of non-subordinated eligible instruments, after application of Article 72b (3) CRR, if applicable </t>
    </r>
  </si>
  <si>
    <r>
      <rPr>
        <sz val="10"/>
        <color indexed="8"/>
        <rFont val="Arial"/>
        <family val="2"/>
      </rPr>
      <t>Items of eligible liabilities before adjustment</t>
    </r>
  </si>
  <si>
    <r>
      <rPr>
        <sz val="10"/>
        <color indexed="8"/>
        <rFont val="Arial"/>
        <family val="2"/>
      </rPr>
      <t>Of which items of subordinated liabilities</t>
    </r>
  </si>
  <si>
    <r>
      <rPr>
        <b/>
        <sz val="10"/>
        <color indexed="8"/>
        <rFont val="Arial"/>
        <family val="2"/>
      </rPr>
      <t xml:space="preserve">Own funds and eligible liabilities: </t>
    </r>
    <r>
      <rPr>
        <b/>
        <sz val="10"/>
        <color indexed="8"/>
        <rFont val="Arial"/>
        <family val="2"/>
      </rPr>
      <t xml:space="preserve">Adjustments to the non-regulatory capital components </t>
    </r>
  </si>
  <si>
    <r>
      <rPr>
        <sz val="10"/>
        <color indexed="8"/>
        <rFont val="Arial"/>
        <family val="2"/>
      </rPr>
      <t>Own funds and items of subordinated liabilities prior to adjustment</t>
    </r>
  </si>
  <si>
    <r>
      <rPr>
        <sz val="10"/>
        <color indexed="8"/>
        <rFont val="Arial"/>
        <family val="2"/>
      </rPr>
      <t>(Deduction of items between Multiple-Point-of-Entry (MPE) settlement groups)</t>
    </r>
  </si>
  <si>
    <r>
      <rPr>
        <sz val="10"/>
        <color indexed="8"/>
        <rFont val="Arial"/>
        <family val="2"/>
      </rPr>
      <t>(Deduction of investments in other instruments of eligible liabilities)</t>
    </r>
  </si>
  <si>
    <r>
      <rPr>
        <sz val="10"/>
        <color indexed="8"/>
        <rFont val="Arial"/>
        <family val="2"/>
      </rPr>
      <t>Own funds and eligible liabilities after adjustment</t>
    </r>
  </si>
  <si>
    <r>
      <rPr>
        <b/>
        <sz val="10"/>
        <color indexed="8"/>
        <rFont val="Arial"/>
        <family val="2"/>
      </rPr>
      <t xml:space="preserve">Risk-weighted exposure amount and leverage ratio exposure of the settlement group </t>
    </r>
  </si>
  <si>
    <r>
      <rPr>
        <sz val="10"/>
        <color indexed="8"/>
        <rFont val="Arial"/>
        <family val="2"/>
      </rPr>
      <t>TOTAL RISK EXPOSURE AMOUNT</t>
    </r>
  </si>
  <si>
    <r>
      <rPr>
        <sz val="10"/>
        <color indexed="8"/>
        <rFont val="Arial"/>
        <family val="2"/>
      </rPr>
      <t>Leverage ratio exposure (LRE)</t>
    </r>
  </si>
  <si>
    <r>
      <rPr>
        <b/>
        <sz val="10"/>
        <color indexed="8"/>
        <rFont val="Arial"/>
        <family val="2"/>
      </rPr>
      <t>Ratio of own funds and eligible liabilities</t>
    </r>
  </si>
  <si>
    <r>
      <rPr>
        <sz val="10"/>
        <color indexed="8"/>
        <rFont val="Arial"/>
        <family val="2"/>
      </rPr>
      <t>CET1 (in percent of TREA) available after meeting the requirements of the settlement group</t>
    </r>
  </si>
  <si>
    <r>
      <rPr>
        <sz val="10"/>
        <color indexed="8"/>
        <rFont val="Arial"/>
        <family val="2"/>
      </rPr>
      <t xml:space="preserve">Institution-specific combined capital buffer requirement </t>
    </r>
  </si>
  <si>
    <r>
      <rPr>
        <sz val="10"/>
        <color indexed="8"/>
        <rFont val="Arial"/>
        <family val="2"/>
      </rPr>
      <t xml:space="preserve">of which capital conservation buffer </t>
    </r>
  </si>
  <si>
    <r>
      <rPr>
        <sz val="10"/>
        <color indexed="8"/>
        <rFont val="Arial"/>
        <family val="2"/>
      </rPr>
      <t xml:space="preserve">of which countercyclical capital buffer </t>
    </r>
  </si>
  <si>
    <r>
      <rPr>
        <sz val="10"/>
        <color indexed="8"/>
        <rFont val="Arial"/>
        <family val="2"/>
      </rPr>
      <t xml:space="preserve">of which systemic risk buffer </t>
    </r>
  </si>
  <si>
    <r>
      <rPr>
        <sz val="10"/>
        <color indexed="8"/>
        <rFont val="Arial"/>
        <family val="2"/>
      </rPr>
      <t>EU-31a</t>
    </r>
  </si>
  <si>
    <r>
      <rPr>
        <sz val="10"/>
        <color indexed="8"/>
        <rFont val="Arial"/>
        <family val="2"/>
      </rPr>
      <t>of which buffer for globally systemically important institutions (G-SII) or other systemically important institutions (O-SII)</t>
    </r>
  </si>
  <si>
    <r>
      <rPr>
        <b/>
        <sz val="10"/>
        <color indexed="8"/>
        <rFont val="Arial"/>
        <family val="2"/>
      </rPr>
      <t>Additional information</t>
    </r>
  </si>
  <si>
    <r>
      <rPr>
        <sz val="10"/>
        <color indexed="8"/>
        <rFont val="Arial"/>
        <family val="2"/>
      </rPr>
      <t>EU-32</t>
    </r>
  </si>
  <si>
    <r>
      <rPr>
        <sz val="10"/>
        <color indexed="8"/>
        <rFont val="Arial"/>
        <family val="2"/>
      </rPr>
      <t>Total amount of exempted liabilities within the meaning of Article 72a (2) of Regulation (EU) No. 575/2013</t>
    </r>
  </si>
  <si>
    <t>Significant increase in defaulted exposures due to the default of larger loan exposures, particularly in the area of commercial real estate financing. This is accompanied by an increase in cumulative impairments and provisions in the area of non-performing exposures and a sharp rise in collaterals received in the area of non-performing exposures. Slight increase in cumulative impairments and provisions in the area of exposures serviced according to contract due to model and valuation adjustments.</t>
  </si>
  <si>
    <t>There is a visible increase in net exposures, driven in particular by the sub-position of bonds. Generally, we see an increase of net exposures that can be terminated at any time (especially in loans and credits) and of net exposures with maturities &gt; 1 year as well as &gt; 5 years.</t>
  </si>
  <si>
    <t xml:space="preserve">Significant increase in defaulted exposures due to the default of larger loan exposures, particularly in the area of commercial real estate financing. </t>
  </si>
  <si>
    <t>RWA increase due to new derivative transactions with institutions</t>
  </si>
  <si>
    <r>
      <rPr>
        <sz val="11"/>
        <color indexed="8"/>
        <rFont val="Calibri"/>
        <family val="2"/>
        <scheme val="minor"/>
      </rPr>
      <t>The increase in collaterals is characterised by new collaterals.</t>
    </r>
  </si>
  <si>
    <t>The portfolio with forbearance measures shows a strong increase, especially in the area of non-performing exposures, but also in the area of performing forborne exposures. This is accompanied by an increase in both cumulative impairments and collaterals received. The main driver here is the area of commercial financing, especially commercial Real Estate Financing.</t>
  </si>
  <si>
    <r>
      <rPr>
        <sz val="11"/>
        <color indexed="8"/>
        <rFont val="Calibri"/>
        <family val="2"/>
        <scheme val="minor"/>
      </rPr>
      <t xml:space="preserve">The non-performing portfolio shows a significant increase due to major defaults, particularly in the area of commercial real estate financing. Accordingly, we also see an increase in the individual categories of days/years past due, especially in the categories up to 180 days. </t>
    </r>
  </si>
  <si>
    <r>
      <rPr>
        <b/>
        <sz val="12"/>
        <rFont val="Calibri"/>
        <family val="2"/>
        <scheme val="minor"/>
      </rPr>
      <t>Exposures to sectors that significantly contribute to climate change</t>
    </r>
  </si>
  <si>
    <r>
      <rPr>
        <b/>
        <sz val="18"/>
        <rFont val="Calibri"/>
        <family val="2"/>
        <scheme val="minor"/>
      </rPr>
      <t xml:space="preserve">Reporting Form 3: </t>
    </r>
    <r>
      <rPr>
        <b/>
        <sz val="18"/>
        <rFont val="Calibri"/>
        <family val="2"/>
        <scheme val="minor"/>
      </rPr>
      <t xml:space="preserve">Banking book – Indicators of potential transaction risks due to climate change: </t>
    </r>
    <r>
      <rPr>
        <b/>
        <sz val="18"/>
        <rFont val="Calibri"/>
        <family val="2"/>
        <scheme val="minor"/>
      </rPr>
      <t>Adjustment parameters</t>
    </r>
  </si>
  <si>
    <r>
      <rPr>
        <sz val="11"/>
        <color theme="1"/>
        <rFont val="Calibri"/>
        <family val="2"/>
      </rPr>
      <t>Sector</t>
    </r>
  </si>
  <si>
    <r>
      <rPr>
        <sz val="11"/>
        <color theme="1"/>
        <rFont val="Calibri"/>
        <family val="2"/>
      </rPr>
      <t>NACE sectors (minimum selection)</t>
    </r>
  </si>
  <si>
    <r>
      <rPr>
        <sz val="11"/>
        <color theme="1"/>
        <rFont val="Calibri"/>
        <family val="2"/>
      </rPr>
      <t>Gross carrying amount of the portfolio (euro million)</t>
    </r>
  </si>
  <si>
    <r>
      <rPr>
        <sz val="11"/>
        <color theme="1"/>
        <rFont val="Calibri"/>
        <family val="2"/>
      </rPr>
      <t>Adjustment parameters**</t>
    </r>
  </si>
  <si>
    <r>
      <rPr>
        <sz val="11"/>
        <color theme="1"/>
        <rFont val="Calibri"/>
        <family val="2"/>
      </rPr>
      <t>Year of reference</t>
    </r>
  </si>
  <si>
    <r>
      <rPr>
        <b/>
        <sz val="11"/>
        <color theme="1"/>
        <rFont val="Calibri"/>
        <family val="2"/>
      </rPr>
      <t>Difference against IEA NZE2050 in %***</t>
    </r>
  </si>
  <si>
    <r>
      <rPr>
        <sz val="11"/>
        <color theme="1"/>
        <rFont val="Calibri"/>
        <family val="2"/>
      </rPr>
      <t>Requirement
(Year of reference + 3 years)</t>
    </r>
  </si>
  <si>
    <r>
      <rPr>
        <b/>
        <sz val="11"/>
        <color theme="1"/>
        <rFont val="Calibri"/>
        <family val="2"/>
      </rPr>
      <t>Electricity</t>
    </r>
  </si>
  <si>
    <r>
      <rPr>
        <sz val="11"/>
        <color theme="1"/>
        <rFont val="Calibri"/>
        <family val="2"/>
      </rPr>
      <t xml:space="preserve">Combustion of fossil fuels </t>
    </r>
  </si>
  <si>
    <r>
      <rPr>
        <b/>
        <sz val="11"/>
        <color theme="1"/>
        <rFont val="Calibri"/>
        <family val="2"/>
      </rPr>
      <t>Automotive sector</t>
    </r>
  </si>
  <si>
    <r>
      <rPr>
        <sz val="11"/>
        <color theme="1"/>
        <rFont val="Calibri"/>
        <family val="2"/>
      </rPr>
      <t>Aviation</t>
    </r>
  </si>
  <si>
    <r>
      <rPr>
        <b/>
        <sz val="11"/>
        <color theme="1"/>
        <rFont val="Calibri"/>
        <family val="2"/>
      </rPr>
      <t xml:space="preserve">Sea transport </t>
    </r>
  </si>
  <si>
    <r>
      <rPr>
        <sz val="11"/>
        <color theme="1"/>
        <rFont val="Calibri"/>
        <family val="2"/>
      </rPr>
      <t>Cement, clinker and lime production</t>
    </r>
  </si>
  <si>
    <r>
      <rPr>
        <sz val="11"/>
        <color theme="1"/>
        <rFont val="Calibri"/>
        <family val="2"/>
      </rPr>
      <t xml:space="preserve">Iron and steel production, coke production, and metal ore mining </t>
    </r>
  </si>
  <si>
    <r>
      <rPr>
        <sz val="11"/>
        <color theme="1"/>
        <rFont val="Calibri"/>
        <family val="2"/>
      </rPr>
      <t>Chemical products</t>
    </r>
  </si>
  <si>
    <r>
      <rPr>
        <sz val="11"/>
        <color theme="1"/>
        <rFont val="Calibri"/>
        <family val="2"/>
      </rPr>
      <t>Agriculture and forestry</t>
    </r>
  </si>
  <si>
    <r>
      <rPr>
        <sz val="11"/>
        <rFont val="Calibri"/>
        <family val="2"/>
        <scheme val="minor"/>
      </rPr>
      <t>*** Temporary difference against NZE2050 scenario for 2030 in % (for each parameter)</t>
    </r>
  </si>
  <si>
    <r>
      <t>Like most Austrian banks, the Association of Volksbanks uses the PCAF Standard for calculating financed emissions. Accordingly, absolute financed CO</t>
    </r>
    <r>
      <rPr>
        <vertAlign val="subscript"/>
        <sz val="11"/>
        <color theme="1"/>
        <rFont val="Calibri"/>
        <family val="2"/>
        <scheme val="minor"/>
      </rPr>
      <t>2</t>
    </r>
    <r>
      <rPr>
        <sz val="11"/>
        <color indexed="8"/>
        <rFont val="Calibri"/>
        <family val="2"/>
        <scheme val="minor"/>
      </rPr>
      <t>e emissions are calculated for each transaction. Based on these calculations, emission intensity can be determined as a gross carrying amount (euro) for each transaction, each asset class and each IEA sector.
These absolute figures and intensity values can be used to define decarbonisation targets, as well as for internal risk management. However, EBA Pillar 3 Template 3 requires the differences against the Net Zero 2050 interim targets to be indicated as an output-based intensity. For instance, for the sector “Combustion of fossil fuels” in tCO</t>
    </r>
    <r>
      <rPr>
        <vertAlign val="subscript"/>
        <sz val="11"/>
        <color theme="1"/>
        <rFont val="Calibri"/>
        <family val="2"/>
        <scheme val="minor"/>
      </rPr>
      <t>2</t>
    </r>
    <r>
      <rPr>
        <sz val="11"/>
        <color indexed="8"/>
        <rFont val="Calibri"/>
        <family val="2"/>
        <scheme val="minor"/>
      </rPr>
      <t xml:space="preserve">e per GJ of power generated. 
EBA Pillar 3 Template 3 collects the sectoral differences against the medium-term targets of the Net Zero 2050 decarbonisation paths and requires the following information: </t>
    </r>
  </si>
  <si>
    <r>
      <t xml:space="preserve">I. Column (a) </t>
    </r>
    <r>
      <rPr>
        <b/>
        <sz val="11"/>
        <color theme="1"/>
        <rFont val="Calibri"/>
        <family val="2"/>
        <scheme val="minor"/>
      </rPr>
      <t>Sector</t>
    </r>
    <r>
      <rPr>
        <sz val="11"/>
        <color indexed="8"/>
        <rFont val="Calibri"/>
        <family val="2"/>
        <scheme val="minor"/>
      </rPr>
      <t>: The assessment is performed for the sectors listed, using the defined IEA paths. In addition to the sectors determined by the legal framework, this column also includes “agriculture and forestry” as well as “properties and housing”. “Properties and housing” were included, as they constitute a major financial share of the portfolio. “Agriculture and forestry” was included, as this sector shows the highest intensity of financed emissions. The sectoral decarbonisation paths were calculated using IEA, SBTi (agriculture and forestry), and CREEM (properties and housing). A weighted path from residential and commercial buildings is used for the “properties and housing” sector.</t>
    </r>
  </si>
  <si>
    <r>
      <t xml:space="preserve">II. Column (b) </t>
    </r>
    <r>
      <rPr>
        <b/>
        <sz val="11"/>
        <color theme="1"/>
        <rFont val="Calibri"/>
        <family val="2"/>
        <scheme val="minor"/>
      </rPr>
      <t>NACE sectors</t>
    </r>
    <r>
      <rPr>
        <sz val="11"/>
        <color indexed="8"/>
        <rFont val="Calibri"/>
        <family val="2"/>
        <scheme val="minor"/>
      </rPr>
      <t>: The NACE codes by sectors are listed in the following table. This table includes a list of NACE codes that coincide with the definition of the carbon-intensive sectors selected for decarbonisation.</t>
    </r>
  </si>
  <si>
    <r>
      <t xml:space="preserve">III. Column (c) </t>
    </r>
    <r>
      <rPr>
        <b/>
        <sz val="11"/>
        <color theme="1"/>
        <rFont val="Calibri"/>
        <family val="2"/>
        <scheme val="minor"/>
      </rPr>
      <t>Gross carrying amount of the portfolio</t>
    </r>
    <r>
      <rPr>
        <sz val="11"/>
        <color indexed="8"/>
        <rFont val="Calibri"/>
        <family val="2"/>
        <scheme val="minor"/>
      </rPr>
      <t xml:space="preserve"> (euro million): This column represents the on-balance-sheet exposure within the scope of the carbon footprint calculation on the effective date in June 2024.</t>
    </r>
  </si>
  <si>
    <r>
      <t xml:space="preserve">IV. Column (d) </t>
    </r>
    <r>
      <rPr>
        <b/>
        <sz val="11"/>
        <color theme="1"/>
        <rFont val="Calibri"/>
        <family val="2"/>
        <scheme val="minor"/>
      </rPr>
      <t>Adjustment parameters</t>
    </r>
    <r>
      <rPr>
        <sz val="11"/>
        <color indexed="8"/>
        <rFont val="Calibri"/>
        <family val="2"/>
        <scheme val="minor"/>
      </rPr>
      <t>: The selected adjustment parameter for each sector is indicated in this column.</t>
    </r>
  </si>
  <si>
    <r>
      <t xml:space="preserve">V. Column (e) </t>
    </r>
    <r>
      <rPr>
        <b/>
        <sz val="11"/>
        <color theme="1"/>
        <rFont val="Calibri"/>
        <family val="2"/>
        <scheme val="minor"/>
      </rPr>
      <t>Year of reference</t>
    </r>
    <r>
      <rPr>
        <sz val="11"/>
        <color indexed="8"/>
        <rFont val="Calibri"/>
        <family val="2"/>
        <scheme val="minor"/>
      </rPr>
      <t>: The year of reference for calculating the distance of IEA paths is defined in this column and is set to be 2024.</t>
    </r>
  </si>
  <si>
    <r>
      <t xml:space="preserve">VI. Column (f) </t>
    </r>
    <r>
      <rPr>
        <b/>
        <sz val="11"/>
        <color theme="1"/>
        <rFont val="Calibri"/>
        <family val="2"/>
        <scheme val="minor"/>
      </rPr>
      <t>Difference against IEA NZE2050 in %</t>
    </r>
    <r>
      <rPr>
        <sz val="11"/>
        <color indexed="8"/>
        <rFont val="Calibri"/>
        <family val="2"/>
        <scheme val="minor"/>
      </rPr>
      <t xml:space="preserve">: This column contains values that are calculated according to the prescribed formula with the current sectoral emission intensities of the Association of Volksbanks in order to calculate the difference against the IEA Net Zero scenario in 2030. </t>
    </r>
  </si>
  <si>
    <r>
      <t xml:space="preserve">VII. Column (g) </t>
    </r>
    <r>
      <rPr>
        <b/>
        <sz val="11"/>
        <color theme="1"/>
        <rFont val="Calibri"/>
        <family val="2"/>
        <scheme val="minor"/>
      </rPr>
      <t>Requirement (year of reference + 3 years)</t>
    </r>
    <r>
      <rPr>
        <sz val="11"/>
        <color indexed="8"/>
        <rFont val="Calibri"/>
        <family val="2"/>
        <scheme val="minor"/>
      </rPr>
      <t>: This column contains the targets set for 2027 based on the defined paths. No target is defined for the sectors where the emission intensity is already lower than in the target year.</t>
    </r>
  </si>
  <si>
    <t>A list is submitted where the allocation of the NACE codes relating to the respective eight focus sectors is explained that have to be disclosed as a minimum. Although the sectors “properties and housing” and “agriculture and forestry” in Template 3 do not need to be disclosed, they were included because of their significant share in the portfolio of the Association of Volksbanks or their large share in the total emissions of the Association of Volksbanks, as required in Implementing Regulation (EU) 2022/2453. For these two sectors, a detailed breakdown of NACE codes is indicated that are allocated to these sectors.</t>
  </si>
  <si>
    <t>* List of NACE sectors to be considered</t>
  </si>
  <si>
    <r>
      <rPr>
        <i/>
        <sz val="11"/>
        <color theme="1"/>
        <rFont val="Calibri"/>
        <family val="2"/>
        <scheme val="minor"/>
      </rPr>
      <t>IEA sector</t>
    </r>
  </si>
  <si>
    <t>Column b – NACE sectors (minimum selection) – required sectors</t>
  </si>
  <si>
    <t>** Examples of parameters – non-exhaustive list. Institutions apply the parameters provided for in the IEA scenario</t>
  </si>
  <si>
    <r>
      <rPr>
        <i/>
        <sz val="11"/>
        <color theme="1"/>
        <rFont val="Calibri"/>
        <family val="2"/>
        <scheme val="minor"/>
      </rPr>
      <t>Sector in reporting form</t>
    </r>
  </si>
  <si>
    <r>
      <rPr>
        <i/>
        <sz val="11"/>
        <color theme="1"/>
        <rFont val="Calibri"/>
        <family val="2"/>
        <scheme val="minor"/>
      </rPr>
      <t>Code</t>
    </r>
  </si>
  <si>
    <r>
      <rPr>
        <i/>
        <sz val="11"/>
        <color theme="1"/>
        <rFont val="Calibri"/>
        <family val="2"/>
        <scheme val="minor"/>
      </rPr>
      <t>Shipbuilding/shipping</t>
    </r>
  </si>
  <si>
    <r>
      <rPr>
        <i/>
        <sz val="11"/>
        <color theme="1"/>
        <rFont val="Calibri"/>
        <family val="2"/>
        <scheme val="minor"/>
      </rPr>
      <t>C 30.1</t>
    </r>
  </si>
  <si>
    <r>
      <t>Average tonnes of CO</t>
    </r>
    <r>
      <rPr>
        <vertAlign val="subscript"/>
        <sz val="11"/>
        <color theme="1"/>
        <rFont val="Calibri"/>
        <family val="2"/>
        <scheme val="minor"/>
      </rPr>
      <t>2</t>
    </r>
    <r>
      <rPr>
        <sz val="11"/>
        <color indexed="8"/>
        <rFont val="Calibri"/>
        <family val="2"/>
        <scheme val="minor"/>
      </rPr>
      <t xml:space="preserve"> per passenger kilometre
Average gCO</t>
    </r>
    <r>
      <rPr>
        <vertAlign val="subscript"/>
        <sz val="11"/>
        <color theme="1"/>
        <rFont val="Calibri"/>
        <family val="2"/>
        <scheme val="minor"/>
      </rPr>
      <t>2</t>
    </r>
    <r>
      <rPr>
        <sz val="11"/>
        <color indexed="8"/>
        <rFont val="Calibri"/>
        <family val="2"/>
        <scheme val="minor"/>
      </rPr>
      <t xml:space="preserve">/MJ 
and
Average share of </t>
    </r>
    <r>
      <rPr>
        <sz val="11"/>
        <color theme="1"/>
        <rFont val="Calibri"/>
        <family val="2"/>
        <scheme val="minor"/>
      </rPr>
      <t>carbon</t>
    </r>
    <r>
      <rPr>
        <sz val="11"/>
        <color indexed="8"/>
        <rFont val="Calibri"/>
        <family val="2"/>
        <scheme val="minor"/>
      </rPr>
      <t>-intensive technologies (ICE).</t>
    </r>
  </si>
  <si>
    <r>
      <rPr>
        <i/>
        <sz val="11"/>
        <color theme="1"/>
        <rFont val="Calibri"/>
        <family val="2"/>
        <scheme val="minor"/>
      </rPr>
      <t>C 30.11</t>
    </r>
  </si>
  <si>
    <r>
      <rPr>
        <i/>
        <sz val="11"/>
        <color theme="1"/>
        <rFont val="Calibri"/>
        <family val="2"/>
        <scheme val="minor"/>
      </rPr>
      <t>C 30.12</t>
    </r>
  </si>
  <si>
    <r>
      <rPr>
        <i/>
        <sz val="11"/>
        <color theme="1"/>
        <rFont val="Calibri"/>
        <family val="2"/>
        <scheme val="minor"/>
      </rPr>
      <t>C 33.15</t>
    </r>
  </si>
  <si>
    <r>
      <rPr>
        <i/>
        <sz val="11"/>
        <color theme="1"/>
        <rFont val="Calibri"/>
        <family val="2"/>
        <scheme val="minor"/>
      </rPr>
      <t>H 50</t>
    </r>
  </si>
  <si>
    <r>
      <rPr>
        <i/>
        <sz val="11"/>
        <color theme="1"/>
        <rFont val="Calibri"/>
        <family val="2"/>
        <scheme val="minor"/>
      </rPr>
      <t>H 50.1</t>
    </r>
  </si>
  <si>
    <r>
      <rPr>
        <i/>
        <sz val="11"/>
        <color theme="1"/>
        <rFont val="Calibri"/>
        <family val="2"/>
        <scheme val="minor"/>
      </rPr>
      <t>H 50.10</t>
    </r>
  </si>
  <si>
    <r>
      <rPr>
        <i/>
        <sz val="11"/>
        <color theme="1"/>
        <rFont val="Calibri"/>
        <family val="2"/>
        <scheme val="minor"/>
      </rPr>
      <t>H 50.2</t>
    </r>
  </si>
  <si>
    <r>
      <rPr>
        <i/>
        <sz val="11"/>
        <color theme="1"/>
        <rFont val="Calibri"/>
        <family val="2"/>
        <scheme val="minor"/>
      </rPr>
      <t>H 50.20</t>
    </r>
  </si>
  <si>
    <r>
      <rPr>
        <i/>
        <sz val="11"/>
        <color theme="1"/>
        <rFont val="Calibri"/>
        <family val="2"/>
        <scheme val="minor"/>
      </rPr>
      <t>H 52.22</t>
    </r>
  </si>
  <si>
    <r>
      <rPr>
        <i/>
        <sz val="11"/>
        <color theme="1"/>
        <rFont val="Calibri"/>
        <family val="2"/>
        <scheme val="minor"/>
      </rPr>
      <t>H 52.24</t>
    </r>
  </si>
  <si>
    <r>
      <rPr>
        <i/>
        <sz val="11"/>
        <color theme="1"/>
        <rFont val="Calibri"/>
        <family val="2"/>
        <scheme val="minor"/>
      </rPr>
      <t>H 52.29</t>
    </r>
  </si>
  <si>
    <r>
      <rPr>
        <i/>
        <sz val="11"/>
        <color theme="1"/>
        <rFont val="Calibri"/>
        <family val="2"/>
        <scheme val="minor"/>
      </rPr>
      <t>C 27</t>
    </r>
  </si>
  <si>
    <r>
      <t>Average tonnes of CO</t>
    </r>
    <r>
      <rPr>
        <vertAlign val="subscript"/>
        <sz val="11"/>
        <color theme="1"/>
        <rFont val="Calibri"/>
        <family val="2"/>
        <scheme val="minor"/>
      </rPr>
      <t>2</t>
    </r>
    <r>
      <rPr>
        <sz val="11"/>
        <color indexed="8"/>
        <rFont val="Calibri"/>
        <family val="2"/>
        <scheme val="minor"/>
      </rPr>
      <t xml:space="preserve"> per MWh 
and 
Average share of </t>
    </r>
    <r>
      <rPr>
        <sz val="11"/>
        <color theme="1"/>
        <rFont val="Calibri"/>
        <family val="2"/>
        <scheme val="minor"/>
      </rPr>
      <t>carbon</t>
    </r>
    <r>
      <rPr>
        <sz val="11"/>
        <color indexed="8"/>
        <rFont val="Calibri"/>
        <family val="2"/>
        <scheme val="minor"/>
      </rPr>
      <t>-intensive technologies (crude oil, gas, hard coal).</t>
    </r>
  </si>
  <si>
    <r>
      <rPr>
        <i/>
        <sz val="11"/>
        <color theme="1"/>
        <rFont val="Calibri"/>
        <family val="2"/>
        <scheme val="minor"/>
      </rPr>
      <t>C 27.12</t>
    </r>
  </si>
  <si>
    <r>
      <rPr>
        <i/>
        <sz val="11"/>
        <color theme="1"/>
        <rFont val="Calibri"/>
        <family val="2"/>
        <scheme val="minor"/>
      </rPr>
      <t>C 33.14</t>
    </r>
  </si>
  <si>
    <r>
      <rPr>
        <i/>
        <sz val="11"/>
        <color theme="1"/>
        <rFont val="Calibri"/>
        <family val="2"/>
        <scheme val="minor"/>
      </rPr>
      <t>D 35</t>
    </r>
  </si>
  <si>
    <r>
      <rPr>
        <i/>
        <sz val="11"/>
        <color theme="1"/>
        <rFont val="Calibri"/>
        <family val="2"/>
        <scheme val="minor"/>
      </rPr>
      <t>D 35.1</t>
    </r>
  </si>
  <si>
    <r>
      <rPr>
        <i/>
        <sz val="11"/>
        <color theme="1"/>
        <rFont val="Calibri"/>
        <family val="2"/>
        <scheme val="minor"/>
      </rPr>
      <t>D 35.11</t>
    </r>
  </si>
  <si>
    <r>
      <rPr>
        <i/>
        <sz val="11"/>
        <color theme="1"/>
        <rFont val="Calibri"/>
        <family val="2"/>
        <scheme val="minor"/>
      </rPr>
      <t>D 35.12</t>
    </r>
  </si>
  <si>
    <r>
      <rPr>
        <i/>
        <sz val="11"/>
        <color theme="1"/>
        <rFont val="Calibri"/>
        <family val="2"/>
        <scheme val="minor"/>
      </rPr>
      <t>D 35.13</t>
    </r>
  </si>
  <si>
    <r>
      <rPr>
        <i/>
        <sz val="11"/>
        <color theme="1"/>
        <rFont val="Calibri"/>
        <family val="2"/>
        <scheme val="minor"/>
      </rPr>
      <t>D 35.14</t>
    </r>
  </si>
  <si>
    <r>
      <rPr>
        <i/>
        <sz val="11"/>
        <color theme="1"/>
        <rFont val="Calibri"/>
        <family val="2"/>
        <scheme val="minor"/>
      </rPr>
      <t>F 43.21</t>
    </r>
  </si>
  <si>
    <r>
      <rPr>
        <i/>
        <sz val="11"/>
        <color theme="1"/>
        <rFont val="Calibri"/>
        <family val="2"/>
        <scheme val="minor"/>
      </rPr>
      <t>Crude oil and gas</t>
    </r>
  </si>
  <si>
    <r>
      <rPr>
        <i/>
        <sz val="11"/>
        <color theme="1"/>
        <rFont val="Calibri"/>
        <family val="2"/>
        <scheme val="minor"/>
      </rPr>
      <t>B 09.1</t>
    </r>
  </si>
  <si>
    <r>
      <t>Average tonnes of CO</t>
    </r>
    <r>
      <rPr>
        <vertAlign val="subscript"/>
        <sz val="11"/>
        <color theme="1"/>
        <rFont val="Calibri"/>
        <family val="2"/>
        <scheme val="minor"/>
      </rPr>
      <t>2</t>
    </r>
    <r>
      <rPr>
        <sz val="11"/>
        <color indexed="8"/>
        <rFont val="Calibri"/>
        <family val="2"/>
        <scheme val="minor"/>
      </rPr>
      <t xml:space="preserve"> per GJ
and
Average share of </t>
    </r>
    <r>
      <rPr>
        <sz val="11"/>
        <color theme="1"/>
        <rFont val="Calibri"/>
        <family val="2"/>
        <scheme val="minor"/>
      </rPr>
      <t>carbon</t>
    </r>
    <r>
      <rPr>
        <sz val="11"/>
        <color indexed="8"/>
        <rFont val="Calibri"/>
        <family val="2"/>
        <scheme val="minor"/>
      </rPr>
      <t>-intensive technologies (ICE).</t>
    </r>
  </si>
  <si>
    <r>
      <rPr>
        <i/>
        <sz val="11"/>
        <color theme="1"/>
        <rFont val="Calibri"/>
        <family val="2"/>
        <scheme val="minor"/>
      </rPr>
      <t>B 09.10</t>
    </r>
  </si>
  <si>
    <r>
      <rPr>
        <i/>
        <sz val="11"/>
        <color theme="1"/>
        <rFont val="Calibri"/>
        <family val="2"/>
        <scheme val="minor"/>
      </rPr>
      <t>C 19.2</t>
    </r>
  </si>
  <si>
    <r>
      <rPr>
        <i/>
        <sz val="11"/>
        <color theme="1"/>
        <rFont val="Calibri"/>
        <family val="2"/>
        <scheme val="minor"/>
      </rPr>
      <t>C 19.20</t>
    </r>
  </si>
  <si>
    <r>
      <rPr>
        <i/>
        <sz val="11"/>
        <color theme="1"/>
        <rFont val="Calibri"/>
        <family val="2"/>
        <scheme val="minor"/>
      </rPr>
      <t>C 20.14</t>
    </r>
  </si>
  <si>
    <r>
      <rPr>
        <i/>
        <sz val="11"/>
        <color theme="1"/>
        <rFont val="Calibri"/>
        <family val="2"/>
        <scheme val="minor"/>
      </rPr>
      <t>D 35.2</t>
    </r>
  </si>
  <si>
    <r>
      <rPr>
        <i/>
        <sz val="11"/>
        <color theme="1"/>
        <rFont val="Calibri"/>
        <family val="2"/>
        <scheme val="minor"/>
      </rPr>
      <t>D 35.21</t>
    </r>
  </si>
  <si>
    <r>
      <rPr>
        <i/>
        <sz val="11"/>
        <color theme="1"/>
        <rFont val="Calibri"/>
        <family val="2"/>
        <scheme val="minor"/>
      </rPr>
      <t>D 35.22</t>
    </r>
  </si>
  <si>
    <r>
      <rPr>
        <i/>
        <sz val="11"/>
        <color theme="1"/>
        <rFont val="Calibri"/>
        <family val="2"/>
        <scheme val="minor"/>
      </rPr>
      <t>D 35.23</t>
    </r>
  </si>
  <si>
    <r>
      <rPr>
        <i/>
        <sz val="11"/>
        <color theme="1"/>
        <rFont val="Calibri"/>
        <family val="2"/>
        <scheme val="minor"/>
      </rPr>
      <t>G 46.12</t>
    </r>
  </si>
  <si>
    <r>
      <rPr>
        <i/>
        <sz val="11"/>
        <color theme="1"/>
        <rFont val="Calibri"/>
        <family val="2"/>
        <scheme val="minor"/>
      </rPr>
      <t>G 47.71</t>
    </r>
  </si>
  <si>
    <r>
      <rPr>
        <i/>
        <sz val="11"/>
        <color theme="1"/>
        <rFont val="Calibri"/>
        <family val="2"/>
        <scheme val="minor"/>
      </rPr>
      <t>B 06</t>
    </r>
  </si>
  <si>
    <r>
      <rPr>
        <i/>
        <sz val="11"/>
        <color theme="1"/>
        <rFont val="Calibri"/>
        <family val="2"/>
        <scheme val="minor"/>
      </rPr>
      <t>B 06.1</t>
    </r>
  </si>
  <si>
    <r>
      <rPr>
        <i/>
        <sz val="11"/>
        <color theme="1"/>
        <rFont val="Calibri"/>
        <family val="2"/>
        <scheme val="minor"/>
      </rPr>
      <t>B 06.10</t>
    </r>
  </si>
  <si>
    <r>
      <rPr>
        <i/>
        <sz val="11"/>
        <color theme="1"/>
        <rFont val="Calibri"/>
        <family val="2"/>
        <scheme val="minor"/>
      </rPr>
      <t>B 06.2</t>
    </r>
  </si>
  <si>
    <r>
      <rPr>
        <i/>
        <sz val="11"/>
        <color theme="1"/>
        <rFont val="Calibri"/>
        <family val="2"/>
        <scheme val="minor"/>
      </rPr>
      <t>B 06.20</t>
    </r>
  </si>
  <si>
    <r>
      <rPr>
        <i/>
        <sz val="11"/>
        <color theme="1"/>
        <rFont val="Calibri"/>
        <family val="2"/>
        <scheme val="minor"/>
      </rPr>
      <t>Steel</t>
    </r>
  </si>
  <si>
    <r>
      <rPr>
        <i/>
        <sz val="11"/>
        <color theme="1"/>
        <rFont val="Calibri"/>
        <family val="2"/>
        <scheme val="minor"/>
      </rPr>
      <t>C 24</t>
    </r>
  </si>
  <si>
    <r>
      <t>Average tonnes of CO</t>
    </r>
    <r>
      <rPr>
        <vertAlign val="subscript"/>
        <sz val="11"/>
        <color theme="1"/>
        <rFont val="Calibri"/>
        <family val="2"/>
        <scheme val="minor"/>
      </rPr>
      <t>2</t>
    </r>
    <r>
      <rPr>
        <sz val="11"/>
        <color indexed="8"/>
        <rFont val="Calibri"/>
        <family val="2"/>
        <scheme val="minor"/>
      </rPr>
      <t xml:space="preserve"> per tonne produced
and
Average share of </t>
    </r>
    <r>
      <rPr>
        <sz val="11"/>
        <color theme="1"/>
        <rFont val="Calibri"/>
        <family val="2"/>
        <scheme val="minor"/>
      </rPr>
      <t>carbon</t>
    </r>
    <r>
      <rPr>
        <sz val="11"/>
        <color indexed="8"/>
        <rFont val="Calibri"/>
        <family val="2"/>
        <scheme val="minor"/>
      </rPr>
      <t>-intensive technologies (ICE).</t>
    </r>
  </si>
  <si>
    <r>
      <rPr>
        <i/>
        <sz val="11"/>
        <color theme="1"/>
        <rFont val="Calibri"/>
        <family val="2"/>
        <scheme val="minor"/>
      </rPr>
      <t>C 24.1</t>
    </r>
  </si>
  <si>
    <r>
      <rPr>
        <i/>
        <sz val="11"/>
        <color theme="1"/>
        <rFont val="Calibri"/>
        <family val="2"/>
        <scheme val="minor"/>
      </rPr>
      <t>C 24.10</t>
    </r>
  </si>
  <si>
    <r>
      <rPr>
        <i/>
        <sz val="11"/>
        <color theme="1"/>
        <rFont val="Calibri"/>
        <family val="2"/>
        <scheme val="minor"/>
      </rPr>
      <t>C 24.2</t>
    </r>
  </si>
  <si>
    <r>
      <rPr>
        <i/>
        <sz val="11"/>
        <color theme="1"/>
        <rFont val="Calibri"/>
        <family val="2"/>
        <scheme val="minor"/>
      </rPr>
      <t>C 24.20</t>
    </r>
  </si>
  <si>
    <r>
      <rPr>
        <i/>
        <sz val="11"/>
        <color theme="1"/>
        <rFont val="Calibri"/>
        <family val="2"/>
        <scheme val="minor"/>
      </rPr>
      <t>C 24.34</t>
    </r>
  </si>
  <si>
    <r>
      <rPr>
        <i/>
        <sz val="11"/>
        <color theme="1"/>
        <rFont val="Calibri"/>
        <family val="2"/>
        <scheme val="minor"/>
      </rPr>
      <t>C 24.4</t>
    </r>
  </si>
  <si>
    <r>
      <rPr>
        <i/>
        <sz val="11"/>
        <color theme="1"/>
        <rFont val="Calibri"/>
        <family val="2"/>
        <scheme val="minor"/>
      </rPr>
      <t>C 24.42</t>
    </r>
  </si>
  <si>
    <r>
      <rPr>
        <i/>
        <sz val="11"/>
        <color theme="1"/>
        <rFont val="Calibri"/>
        <family val="2"/>
        <scheme val="minor"/>
      </rPr>
      <t>C 24.44</t>
    </r>
  </si>
  <si>
    <r>
      <rPr>
        <i/>
        <sz val="11"/>
        <color theme="1"/>
        <rFont val="Calibri"/>
        <family val="2"/>
        <scheme val="minor"/>
      </rPr>
      <t>C 24.45</t>
    </r>
  </si>
  <si>
    <r>
      <rPr>
        <i/>
        <sz val="11"/>
        <color theme="1"/>
        <rFont val="Calibri"/>
        <family val="2"/>
        <scheme val="minor"/>
      </rPr>
      <t>C 24.5</t>
    </r>
  </si>
  <si>
    <r>
      <rPr>
        <i/>
        <sz val="11"/>
        <color theme="1"/>
        <rFont val="Calibri"/>
        <family val="2"/>
        <scheme val="minor"/>
      </rPr>
      <t>C 24.51</t>
    </r>
  </si>
  <si>
    <r>
      <rPr>
        <i/>
        <sz val="11"/>
        <color theme="1"/>
        <rFont val="Calibri"/>
        <family val="2"/>
        <scheme val="minor"/>
      </rPr>
      <t>C 24.52</t>
    </r>
  </si>
  <si>
    <r>
      <rPr>
        <i/>
        <sz val="11"/>
        <color theme="1"/>
        <rFont val="Calibri"/>
        <family val="2"/>
        <scheme val="minor"/>
      </rPr>
      <t>C 25</t>
    </r>
  </si>
  <si>
    <r>
      <rPr>
        <i/>
        <sz val="11"/>
        <color theme="1"/>
        <rFont val="Calibri"/>
        <family val="2"/>
        <scheme val="minor"/>
      </rPr>
      <t>C 25.1</t>
    </r>
  </si>
  <si>
    <r>
      <rPr>
        <i/>
        <sz val="11"/>
        <color theme="1"/>
        <rFont val="Calibri"/>
        <family val="2"/>
        <scheme val="minor"/>
      </rPr>
      <t>C 25.11</t>
    </r>
  </si>
  <si>
    <r>
      <rPr>
        <i/>
        <sz val="11"/>
        <color theme="1"/>
        <rFont val="Calibri"/>
        <family val="2"/>
        <scheme val="minor"/>
      </rPr>
      <t>G 46.72</t>
    </r>
  </si>
  <si>
    <r>
      <rPr>
        <i/>
        <sz val="11"/>
        <color theme="1"/>
        <rFont val="Calibri"/>
        <family val="2"/>
        <scheme val="minor"/>
      </rPr>
      <t>Hard coal</t>
    </r>
  </si>
  <si>
    <r>
      <rPr>
        <i/>
        <sz val="11"/>
        <color theme="1"/>
        <rFont val="Calibri"/>
        <family val="2"/>
        <scheme val="minor"/>
      </rPr>
      <t>B 05</t>
    </r>
  </si>
  <si>
    <r>
      <rPr>
        <i/>
        <sz val="11"/>
        <color theme="1"/>
        <rFont val="Calibri"/>
        <family val="2"/>
        <scheme val="minor"/>
      </rPr>
      <t>B 05.1</t>
    </r>
  </si>
  <si>
    <r>
      <rPr>
        <i/>
        <sz val="11"/>
        <color theme="1"/>
        <rFont val="Calibri"/>
        <family val="2"/>
        <scheme val="minor"/>
      </rPr>
      <t>B 05.10</t>
    </r>
  </si>
  <si>
    <r>
      <rPr>
        <i/>
        <sz val="11"/>
        <color theme="1"/>
        <rFont val="Calibri"/>
        <family val="2"/>
        <scheme val="minor"/>
      </rPr>
      <t>B 05.2</t>
    </r>
  </si>
  <si>
    <r>
      <rPr>
        <i/>
        <sz val="11"/>
        <color theme="1"/>
        <rFont val="Calibri"/>
        <family val="2"/>
        <scheme val="minor"/>
      </rPr>
      <t>B 05.20</t>
    </r>
  </si>
  <si>
    <r>
      <rPr>
        <i/>
        <sz val="11"/>
        <color theme="1"/>
        <rFont val="Calibri"/>
        <family val="2"/>
        <scheme val="minor"/>
      </rPr>
      <t>B 07</t>
    </r>
  </si>
  <si>
    <r>
      <rPr>
        <i/>
        <sz val="11"/>
        <color theme="1"/>
        <rFont val="Calibri"/>
        <family val="2"/>
        <scheme val="minor"/>
      </rPr>
      <t>B 07.2</t>
    </r>
  </si>
  <si>
    <r>
      <rPr>
        <i/>
        <sz val="11"/>
        <color theme="1"/>
        <rFont val="Calibri"/>
        <family val="2"/>
        <scheme val="minor"/>
      </rPr>
      <t>B 07.29</t>
    </r>
  </si>
  <si>
    <r>
      <rPr>
        <i/>
        <sz val="11"/>
        <color theme="1"/>
        <rFont val="Calibri"/>
        <family val="2"/>
        <scheme val="minor"/>
      </rPr>
      <t>B 08</t>
    </r>
  </si>
  <si>
    <r>
      <t>Average tonnes of CO</t>
    </r>
    <r>
      <rPr>
        <vertAlign val="subscript"/>
        <sz val="11"/>
        <color theme="1"/>
        <rFont val="Calibri"/>
        <family val="2"/>
        <scheme val="minor"/>
      </rPr>
      <t>2</t>
    </r>
    <r>
      <rPr>
        <sz val="11"/>
        <color indexed="8"/>
        <rFont val="Calibri"/>
        <family val="2"/>
        <scheme val="minor"/>
      </rPr>
      <t xml:space="preserve"> per GJ
and
Average share of carbon-intensive technologies (ICE).</t>
    </r>
  </si>
  <si>
    <r>
      <rPr>
        <i/>
        <sz val="11"/>
        <color theme="1"/>
        <rFont val="Calibri"/>
        <family val="2"/>
        <scheme val="minor"/>
      </rPr>
      <t>B 09</t>
    </r>
  </si>
  <si>
    <r>
      <rPr>
        <i/>
        <sz val="11"/>
        <color theme="1"/>
        <rFont val="Calibri"/>
        <family val="2"/>
        <scheme val="minor"/>
      </rPr>
      <t>Cement</t>
    </r>
  </si>
  <si>
    <r>
      <rPr>
        <i/>
        <sz val="11"/>
        <color theme="1"/>
        <rFont val="Calibri"/>
        <family val="2"/>
        <scheme val="minor"/>
      </rPr>
      <t>C 23.5</t>
    </r>
  </si>
  <si>
    <r>
      <rPr>
        <i/>
        <sz val="11"/>
        <color theme="1"/>
        <rFont val="Calibri"/>
        <family val="2"/>
        <scheme val="minor"/>
      </rPr>
      <t>C 23.51</t>
    </r>
  </si>
  <si>
    <r>
      <rPr>
        <i/>
        <sz val="11"/>
        <color theme="1"/>
        <rFont val="Calibri"/>
        <family val="2"/>
        <scheme val="minor"/>
      </rPr>
      <t>C 23.52</t>
    </r>
  </si>
  <si>
    <r>
      <rPr>
        <i/>
        <sz val="11"/>
        <color theme="1"/>
        <rFont val="Calibri"/>
        <family val="2"/>
        <scheme val="minor"/>
      </rPr>
      <t>C 23.6</t>
    </r>
  </si>
  <si>
    <r>
      <rPr>
        <i/>
        <sz val="11"/>
        <color theme="1"/>
        <rFont val="Calibri"/>
        <family val="2"/>
        <scheme val="minor"/>
      </rPr>
      <t>C 23.61</t>
    </r>
  </si>
  <si>
    <r>
      <rPr>
        <i/>
        <sz val="11"/>
        <color theme="1"/>
        <rFont val="Calibri"/>
        <family val="2"/>
        <scheme val="minor"/>
      </rPr>
      <t>C 23.63</t>
    </r>
  </si>
  <si>
    <r>
      <rPr>
        <i/>
        <sz val="11"/>
        <color theme="1"/>
        <rFont val="Calibri"/>
        <family val="2"/>
        <scheme val="minor"/>
      </rPr>
      <t>C 23.64</t>
    </r>
  </si>
  <si>
    <r>
      <rPr>
        <i/>
        <sz val="11"/>
        <color theme="1"/>
        <rFont val="Calibri"/>
        <family val="2"/>
        <scheme val="minor"/>
      </rPr>
      <t>B 08.11</t>
    </r>
  </si>
  <si>
    <r>
      <rPr>
        <i/>
        <sz val="11"/>
        <color theme="1"/>
        <rFont val="Calibri"/>
        <family val="2"/>
        <scheme val="minor"/>
      </rPr>
      <t>B 08.9</t>
    </r>
  </si>
  <si>
    <r>
      <rPr>
        <i/>
        <sz val="11"/>
        <color theme="1"/>
        <rFont val="Calibri"/>
        <family val="2"/>
        <scheme val="minor"/>
      </rPr>
      <t>Air transport</t>
    </r>
  </si>
  <si>
    <r>
      <rPr>
        <i/>
        <sz val="11"/>
        <color theme="1"/>
        <rFont val="Calibri"/>
        <family val="2"/>
        <scheme val="minor"/>
      </rPr>
      <t>C 30.30</t>
    </r>
  </si>
  <si>
    <r>
      <t>Average share of sustainable aircraft fuels
and
Average tonnes of CO</t>
    </r>
    <r>
      <rPr>
        <vertAlign val="subscript"/>
        <sz val="11"/>
        <color theme="1"/>
        <rFont val="Calibri"/>
        <family val="2"/>
        <scheme val="minor"/>
      </rPr>
      <t>2</t>
    </r>
    <r>
      <rPr>
        <sz val="11"/>
        <color indexed="8"/>
        <rFont val="Calibri"/>
        <family val="2"/>
        <scheme val="minor"/>
      </rPr>
      <t xml:space="preserve"> per passenger kilometre</t>
    </r>
  </si>
  <si>
    <r>
      <rPr>
        <i/>
        <sz val="11"/>
        <color theme="1"/>
        <rFont val="Calibri"/>
        <family val="2"/>
        <scheme val="minor"/>
      </rPr>
      <t>C 33.16</t>
    </r>
  </si>
  <si>
    <r>
      <rPr>
        <i/>
        <sz val="11"/>
        <color theme="1"/>
        <rFont val="Calibri"/>
        <family val="2"/>
        <scheme val="minor"/>
      </rPr>
      <t>H 51.1</t>
    </r>
  </si>
  <si>
    <r>
      <rPr>
        <i/>
        <sz val="11"/>
        <color theme="1"/>
        <rFont val="Calibri"/>
        <family val="2"/>
        <scheme val="minor"/>
      </rPr>
      <t>H 51.10</t>
    </r>
  </si>
  <si>
    <r>
      <rPr>
        <i/>
        <sz val="11"/>
        <color theme="1"/>
        <rFont val="Calibri"/>
        <family val="2"/>
        <scheme val="minor"/>
      </rPr>
      <t>H 51.2</t>
    </r>
  </si>
  <si>
    <r>
      <rPr>
        <i/>
        <sz val="11"/>
        <color theme="1"/>
        <rFont val="Calibri"/>
        <family val="2"/>
        <scheme val="minor"/>
      </rPr>
      <t>H 51.21</t>
    </r>
  </si>
  <si>
    <r>
      <rPr>
        <i/>
        <sz val="11"/>
        <color theme="1"/>
        <rFont val="Calibri"/>
        <family val="2"/>
        <scheme val="minor"/>
      </rPr>
      <t>H 52.23</t>
    </r>
  </si>
  <si>
    <r>
      <rPr>
        <i/>
        <sz val="11"/>
        <color theme="1"/>
        <rFont val="Calibri"/>
        <family val="2"/>
        <scheme val="minor"/>
      </rPr>
      <t>C 28.15</t>
    </r>
  </si>
  <si>
    <r>
      <t>Average tonnes of CO</t>
    </r>
    <r>
      <rPr>
        <vertAlign val="subscript"/>
        <sz val="11"/>
        <color theme="1"/>
        <rFont val="Calibri"/>
        <family val="2"/>
        <scheme val="minor"/>
      </rPr>
      <t>2</t>
    </r>
    <r>
      <rPr>
        <sz val="11"/>
        <color indexed="8"/>
        <rFont val="Calibri"/>
        <family val="2"/>
        <scheme val="minor"/>
      </rPr>
      <t xml:space="preserve"> per passenger kilometre
and
Average share of </t>
    </r>
    <r>
      <rPr>
        <sz val="11"/>
        <color theme="1"/>
        <rFont val="Calibri"/>
        <family val="2"/>
        <scheme val="minor"/>
      </rPr>
      <t>carbon</t>
    </r>
    <r>
      <rPr>
        <sz val="11"/>
        <color indexed="8"/>
        <rFont val="Calibri"/>
        <family val="2"/>
        <scheme val="minor"/>
      </rPr>
      <t>-intensive technologies (ICE).</t>
    </r>
  </si>
  <si>
    <r>
      <rPr>
        <i/>
        <sz val="11"/>
        <color theme="1"/>
        <rFont val="Calibri"/>
        <family val="2"/>
        <scheme val="minor"/>
      </rPr>
      <t>C 29</t>
    </r>
  </si>
  <si>
    <r>
      <rPr>
        <i/>
        <sz val="11"/>
        <color theme="1"/>
        <rFont val="Calibri"/>
        <family val="2"/>
        <scheme val="minor"/>
      </rPr>
      <t>C 29.1</t>
    </r>
  </si>
  <si>
    <r>
      <rPr>
        <i/>
        <sz val="11"/>
        <color theme="1"/>
        <rFont val="Calibri"/>
        <family val="2"/>
        <scheme val="minor"/>
      </rPr>
      <t>C 29.10</t>
    </r>
  </si>
  <si>
    <r>
      <rPr>
        <i/>
        <sz val="11"/>
        <color theme="1"/>
        <rFont val="Calibri"/>
        <family val="2"/>
        <scheme val="minor"/>
      </rPr>
      <t>C 29.2</t>
    </r>
  </si>
  <si>
    <r>
      <rPr>
        <i/>
        <sz val="11"/>
        <color theme="1"/>
        <rFont val="Calibri"/>
        <family val="2"/>
        <scheme val="minor"/>
      </rPr>
      <t>C 29.20</t>
    </r>
  </si>
  <si>
    <r>
      <rPr>
        <i/>
        <sz val="11"/>
        <color theme="1"/>
        <rFont val="Calibri"/>
        <family val="2"/>
        <scheme val="minor"/>
      </rPr>
      <t>C 29.3</t>
    </r>
  </si>
  <si>
    <r>
      <rPr>
        <i/>
        <sz val="11"/>
        <color theme="1"/>
        <rFont val="Calibri"/>
        <family val="2"/>
        <scheme val="minor"/>
      </rPr>
      <t>C 29.32</t>
    </r>
  </si>
  <si>
    <r>
      <rPr>
        <i/>
        <sz val="10"/>
        <color theme="1"/>
        <rFont val="Calibri"/>
        <family val="2"/>
        <scheme val="minor"/>
      </rPr>
      <t>C 20.1</t>
    </r>
  </si>
  <si>
    <r>
      <rPr>
        <i/>
        <sz val="10"/>
        <color theme="1"/>
        <rFont val="Calibri"/>
        <family val="2"/>
        <scheme val="minor"/>
      </rPr>
      <t>C 20.11</t>
    </r>
  </si>
  <si>
    <r>
      <rPr>
        <i/>
        <sz val="10"/>
        <color theme="1"/>
        <rFont val="Calibri"/>
        <family val="2"/>
        <scheme val="minor"/>
      </rPr>
      <t>C 20.12</t>
    </r>
  </si>
  <si>
    <r>
      <rPr>
        <i/>
        <sz val="10"/>
        <color theme="1"/>
        <rFont val="Calibri"/>
        <family val="2"/>
        <scheme val="minor"/>
      </rPr>
      <t>C 20.13</t>
    </r>
  </si>
  <si>
    <r>
      <rPr>
        <i/>
        <sz val="10"/>
        <color theme="1"/>
        <rFont val="Calibri"/>
        <family val="2"/>
        <scheme val="minor"/>
      </rPr>
      <t>C 20.15</t>
    </r>
  </si>
  <si>
    <r>
      <rPr>
        <i/>
        <sz val="10"/>
        <color theme="1"/>
        <rFont val="Calibri"/>
        <family val="2"/>
        <scheme val="minor"/>
      </rPr>
      <t>C 20.16</t>
    </r>
  </si>
  <si>
    <r>
      <rPr>
        <i/>
        <sz val="10"/>
        <color theme="1"/>
        <rFont val="Calibri"/>
        <family val="2"/>
        <scheme val="minor"/>
      </rPr>
      <t>C 20.17</t>
    </r>
  </si>
  <si>
    <r>
      <rPr>
        <i/>
        <sz val="10"/>
        <color theme="1"/>
        <rFont val="Calibri"/>
        <family val="2"/>
        <scheme val="minor"/>
      </rPr>
      <t>C 20.2</t>
    </r>
  </si>
  <si>
    <r>
      <rPr>
        <i/>
        <sz val="10"/>
        <color theme="1"/>
        <rFont val="Calibri"/>
        <family val="2"/>
        <scheme val="minor"/>
      </rPr>
      <t>C 20.20</t>
    </r>
  </si>
  <si>
    <r>
      <rPr>
        <i/>
        <sz val="10"/>
        <color theme="1"/>
        <rFont val="Calibri"/>
        <family val="2"/>
        <scheme val="minor"/>
      </rPr>
      <t>C 20.3</t>
    </r>
  </si>
  <si>
    <r>
      <rPr>
        <i/>
        <sz val="10"/>
        <color theme="1"/>
        <rFont val="Calibri"/>
        <family val="2"/>
        <scheme val="minor"/>
      </rPr>
      <t>C 20.30</t>
    </r>
  </si>
  <si>
    <r>
      <rPr>
        <i/>
        <sz val="10"/>
        <color theme="1"/>
        <rFont val="Calibri"/>
        <family val="2"/>
        <scheme val="minor"/>
      </rPr>
      <t>C 20.4</t>
    </r>
  </si>
  <si>
    <r>
      <rPr>
        <i/>
        <sz val="10"/>
        <color theme="1"/>
        <rFont val="Calibri"/>
        <family val="2"/>
        <scheme val="minor"/>
      </rPr>
      <t>C 20.41</t>
    </r>
  </si>
  <si>
    <r>
      <rPr>
        <i/>
        <sz val="10"/>
        <color theme="1"/>
        <rFont val="Calibri"/>
        <family val="2"/>
        <scheme val="minor"/>
      </rPr>
      <t>C 20.42</t>
    </r>
  </si>
  <si>
    <r>
      <rPr>
        <i/>
        <sz val="10"/>
        <color theme="1"/>
        <rFont val="Calibri"/>
        <family val="2"/>
        <scheme val="minor"/>
      </rPr>
      <t>C 20.5</t>
    </r>
  </si>
  <si>
    <r>
      <rPr>
        <i/>
        <sz val="10"/>
        <color theme="1"/>
        <rFont val="Calibri"/>
        <family val="2"/>
        <scheme val="minor"/>
      </rPr>
      <t>C 20.51</t>
    </r>
  </si>
  <si>
    <r>
      <rPr>
        <i/>
        <sz val="10"/>
        <color theme="1"/>
        <rFont val="Calibri"/>
        <family val="2"/>
        <scheme val="minor"/>
      </rPr>
      <t>C 20.52</t>
    </r>
  </si>
  <si>
    <r>
      <rPr>
        <i/>
        <sz val="10"/>
        <color theme="1"/>
        <rFont val="Calibri"/>
        <family val="2"/>
        <scheme val="minor"/>
      </rPr>
      <t>C 20.53</t>
    </r>
  </si>
  <si>
    <r>
      <rPr>
        <i/>
        <sz val="10"/>
        <color theme="1"/>
        <rFont val="Calibri"/>
        <family val="2"/>
        <scheme val="minor"/>
      </rPr>
      <t>C 20.59</t>
    </r>
  </si>
  <si>
    <r>
      <rPr>
        <i/>
        <sz val="10"/>
        <color theme="1"/>
        <rFont val="Calibri"/>
        <family val="2"/>
        <scheme val="minor"/>
      </rPr>
      <t>C 20.6</t>
    </r>
  </si>
  <si>
    <r>
      <rPr>
        <i/>
        <sz val="10"/>
        <color theme="1"/>
        <rFont val="Calibri"/>
        <family val="2"/>
        <scheme val="minor"/>
      </rPr>
      <t>C 20.60</t>
    </r>
  </si>
  <si>
    <r>
      <rPr>
        <i/>
        <sz val="10"/>
        <color theme="1"/>
        <rFont val="Calibri"/>
        <family val="2"/>
        <scheme val="minor"/>
      </rPr>
      <t>L 68</t>
    </r>
  </si>
  <si>
    <r>
      <rPr>
        <i/>
        <sz val="10"/>
        <color theme="1"/>
        <rFont val="Calibri"/>
        <family val="2"/>
        <scheme val="minor"/>
      </rPr>
      <t>L 68.1</t>
    </r>
  </si>
  <si>
    <r>
      <rPr>
        <i/>
        <sz val="10"/>
        <color theme="1"/>
        <rFont val="Calibri"/>
        <family val="2"/>
        <scheme val="minor"/>
      </rPr>
      <t>L 68.10</t>
    </r>
  </si>
  <si>
    <r>
      <rPr>
        <i/>
        <sz val="10"/>
        <color theme="1"/>
        <rFont val="Calibri"/>
        <family val="2"/>
        <scheme val="minor"/>
      </rPr>
      <t>L 68.2</t>
    </r>
  </si>
  <si>
    <r>
      <rPr>
        <i/>
        <sz val="10"/>
        <color theme="1"/>
        <rFont val="Calibri"/>
        <family val="2"/>
        <scheme val="minor"/>
      </rPr>
      <t>L 68.20</t>
    </r>
  </si>
  <si>
    <r>
      <rPr>
        <i/>
        <sz val="10"/>
        <color theme="1"/>
        <rFont val="Calibri"/>
        <family val="2"/>
        <scheme val="minor"/>
      </rPr>
      <t>L 68.3</t>
    </r>
  </si>
  <si>
    <r>
      <rPr>
        <i/>
        <sz val="10"/>
        <color theme="1"/>
        <rFont val="Calibri"/>
        <family val="2"/>
        <scheme val="minor"/>
      </rPr>
      <t>L 68.31</t>
    </r>
  </si>
  <si>
    <r>
      <rPr>
        <i/>
        <sz val="10"/>
        <color theme="1"/>
        <rFont val="Calibri"/>
        <family val="2"/>
        <scheme val="minor"/>
      </rPr>
      <t>L 68.32</t>
    </r>
  </si>
  <si>
    <r>
      <rPr>
        <i/>
        <sz val="10"/>
        <color theme="1"/>
        <rFont val="Calibri"/>
        <family val="2"/>
        <scheme val="minor"/>
      </rPr>
      <t>A 01</t>
    </r>
  </si>
  <si>
    <r>
      <rPr>
        <i/>
        <sz val="10"/>
        <color theme="1"/>
        <rFont val="Calibri"/>
        <family val="2"/>
        <scheme val="minor"/>
      </rPr>
      <t>A 01.1</t>
    </r>
  </si>
  <si>
    <r>
      <rPr>
        <i/>
        <sz val="10"/>
        <color theme="1"/>
        <rFont val="Calibri"/>
        <family val="2"/>
        <scheme val="minor"/>
      </rPr>
      <t>A 01.11</t>
    </r>
  </si>
  <si>
    <r>
      <rPr>
        <i/>
        <sz val="10"/>
        <color theme="1"/>
        <rFont val="Calibri"/>
        <family val="2"/>
        <scheme val="minor"/>
      </rPr>
      <t>A 01.16</t>
    </r>
  </si>
  <si>
    <r>
      <rPr>
        <i/>
        <sz val="10"/>
        <color theme="1"/>
        <rFont val="Calibri"/>
        <family val="2"/>
        <scheme val="minor"/>
      </rPr>
      <t>A 01.12</t>
    </r>
  </si>
  <si>
    <r>
      <rPr>
        <i/>
        <sz val="10"/>
        <color theme="1"/>
        <rFont val="Calibri"/>
        <family val="2"/>
        <scheme val="minor"/>
      </rPr>
      <t>A 01.13</t>
    </r>
  </si>
  <si>
    <r>
      <rPr>
        <i/>
        <sz val="10"/>
        <color theme="1"/>
        <rFont val="Calibri"/>
        <family val="2"/>
        <scheme val="minor"/>
      </rPr>
      <t>A 01.14</t>
    </r>
  </si>
  <si>
    <r>
      <rPr>
        <i/>
        <sz val="10"/>
        <color theme="1"/>
        <rFont val="Calibri"/>
        <family val="2"/>
        <scheme val="minor"/>
      </rPr>
      <t>A 01.15</t>
    </r>
  </si>
  <si>
    <r>
      <rPr>
        <i/>
        <sz val="10"/>
        <color theme="1"/>
        <rFont val="Calibri"/>
        <family val="2"/>
        <scheme val="minor"/>
      </rPr>
      <t>A 01.19</t>
    </r>
  </si>
  <si>
    <r>
      <rPr>
        <i/>
        <sz val="10"/>
        <color theme="1"/>
        <rFont val="Calibri"/>
        <family val="2"/>
        <scheme val="minor"/>
      </rPr>
      <t>A 01.2</t>
    </r>
  </si>
  <si>
    <r>
      <rPr>
        <i/>
        <sz val="10"/>
        <color theme="1"/>
        <rFont val="Calibri"/>
        <family val="2"/>
        <scheme val="minor"/>
      </rPr>
      <t>A 01.21</t>
    </r>
  </si>
  <si>
    <r>
      <rPr>
        <i/>
        <sz val="10"/>
        <color theme="1"/>
        <rFont val="Calibri"/>
        <family val="2"/>
        <scheme val="minor"/>
      </rPr>
      <t>A 01.22</t>
    </r>
  </si>
  <si>
    <r>
      <rPr>
        <i/>
        <sz val="10"/>
        <color theme="1"/>
        <rFont val="Calibri"/>
        <family val="2"/>
        <scheme val="minor"/>
      </rPr>
      <t>A 01.23</t>
    </r>
  </si>
  <si>
    <r>
      <rPr>
        <i/>
        <sz val="10"/>
        <color theme="1"/>
        <rFont val="Calibri"/>
        <family val="2"/>
        <scheme val="minor"/>
      </rPr>
      <t>A 01.24</t>
    </r>
  </si>
  <si>
    <r>
      <rPr>
        <i/>
        <sz val="10"/>
        <color theme="1"/>
        <rFont val="Calibri"/>
        <family val="2"/>
        <scheme val="minor"/>
      </rPr>
      <t>A 01.25</t>
    </r>
  </si>
  <si>
    <r>
      <rPr>
        <i/>
        <sz val="10"/>
        <color theme="1"/>
        <rFont val="Calibri"/>
        <family val="2"/>
        <scheme val="minor"/>
      </rPr>
      <t>A 01.26</t>
    </r>
  </si>
  <si>
    <r>
      <rPr>
        <i/>
        <sz val="10"/>
        <color theme="1"/>
        <rFont val="Calibri"/>
        <family val="2"/>
        <scheme val="minor"/>
      </rPr>
      <t>A 01.27</t>
    </r>
  </si>
  <si>
    <r>
      <rPr>
        <i/>
        <sz val="10"/>
        <color theme="1"/>
        <rFont val="Calibri"/>
        <family val="2"/>
        <scheme val="minor"/>
      </rPr>
      <t>A 01.28</t>
    </r>
  </si>
  <si>
    <r>
      <rPr>
        <i/>
        <sz val="10"/>
        <color theme="1"/>
        <rFont val="Calibri"/>
        <family val="2"/>
        <scheme val="minor"/>
      </rPr>
      <t>A 01.29</t>
    </r>
  </si>
  <si>
    <r>
      <rPr>
        <i/>
        <sz val="10"/>
        <color theme="1"/>
        <rFont val="Calibri"/>
        <family val="2"/>
        <scheme val="minor"/>
      </rPr>
      <t>A 01.3</t>
    </r>
  </si>
  <si>
    <r>
      <rPr>
        <i/>
        <sz val="10"/>
        <color theme="1"/>
        <rFont val="Calibri"/>
        <family val="2"/>
        <scheme val="minor"/>
      </rPr>
      <t>A 01.30</t>
    </r>
  </si>
  <si>
    <r>
      <rPr>
        <i/>
        <sz val="10"/>
        <color theme="1"/>
        <rFont val="Calibri"/>
        <family val="2"/>
        <scheme val="minor"/>
      </rPr>
      <t>A 01.4</t>
    </r>
  </si>
  <si>
    <r>
      <rPr>
        <i/>
        <sz val="10"/>
        <color theme="1"/>
        <rFont val="Calibri"/>
        <family val="2"/>
        <scheme val="minor"/>
      </rPr>
      <t>A 01.41</t>
    </r>
  </si>
  <si>
    <r>
      <rPr>
        <i/>
        <sz val="10"/>
        <color theme="1"/>
        <rFont val="Calibri"/>
        <family val="2"/>
        <scheme val="minor"/>
      </rPr>
      <t>A 01.42</t>
    </r>
  </si>
  <si>
    <r>
      <rPr>
        <i/>
        <sz val="10"/>
        <color theme="1"/>
        <rFont val="Calibri"/>
        <family val="2"/>
        <scheme val="minor"/>
      </rPr>
      <t>A 01.43</t>
    </r>
  </si>
  <si>
    <r>
      <rPr>
        <i/>
        <sz val="10"/>
        <color theme="1"/>
        <rFont val="Calibri"/>
        <family val="2"/>
        <scheme val="minor"/>
      </rPr>
      <t>A 01.44</t>
    </r>
  </si>
  <si>
    <r>
      <rPr>
        <i/>
        <sz val="10"/>
        <color theme="1"/>
        <rFont val="Calibri"/>
        <family val="2"/>
        <scheme val="minor"/>
      </rPr>
      <t>A 01.45</t>
    </r>
  </si>
  <si>
    <r>
      <rPr>
        <i/>
        <sz val="10"/>
        <color theme="1"/>
        <rFont val="Calibri"/>
        <family val="2"/>
        <scheme val="minor"/>
      </rPr>
      <t>A 01.46</t>
    </r>
  </si>
  <si>
    <r>
      <rPr>
        <i/>
        <sz val="10"/>
        <color theme="1"/>
        <rFont val="Calibri"/>
        <family val="2"/>
        <scheme val="minor"/>
      </rPr>
      <t>A 01.47</t>
    </r>
  </si>
  <si>
    <r>
      <rPr>
        <i/>
        <sz val="10"/>
        <color theme="1"/>
        <rFont val="Calibri"/>
        <family val="2"/>
        <scheme val="minor"/>
      </rPr>
      <t>A 01.49</t>
    </r>
  </si>
  <si>
    <r>
      <rPr>
        <i/>
        <sz val="10"/>
        <color theme="1"/>
        <rFont val="Calibri"/>
        <family val="2"/>
        <scheme val="minor"/>
      </rPr>
      <t>A 01.5</t>
    </r>
  </si>
  <si>
    <r>
      <rPr>
        <i/>
        <sz val="10"/>
        <color theme="1"/>
        <rFont val="Calibri"/>
        <family val="2"/>
        <scheme val="minor"/>
      </rPr>
      <t>A 01.50</t>
    </r>
  </si>
  <si>
    <r>
      <rPr>
        <i/>
        <sz val="10"/>
        <color theme="1"/>
        <rFont val="Calibri"/>
        <family val="2"/>
        <scheme val="minor"/>
      </rPr>
      <t>A 01.6</t>
    </r>
  </si>
  <si>
    <r>
      <rPr>
        <i/>
        <sz val="10"/>
        <color theme="1"/>
        <rFont val="Calibri"/>
        <family val="2"/>
        <scheme val="minor"/>
      </rPr>
      <t>A 01.63</t>
    </r>
  </si>
  <si>
    <r>
      <rPr>
        <i/>
        <sz val="10"/>
        <color theme="1"/>
        <rFont val="Calibri"/>
        <family val="2"/>
        <scheme val="minor"/>
      </rPr>
      <t>A 01.61</t>
    </r>
  </si>
  <si>
    <r>
      <rPr>
        <i/>
        <sz val="10"/>
        <color theme="1"/>
        <rFont val="Calibri"/>
        <family val="2"/>
        <scheme val="minor"/>
      </rPr>
      <t>A 01.62</t>
    </r>
  </si>
  <si>
    <r>
      <rPr>
        <i/>
        <sz val="10"/>
        <color theme="1"/>
        <rFont val="Calibri"/>
        <family val="2"/>
        <scheme val="minor"/>
      </rPr>
      <t>A 01.64</t>
    </r>
  </si>
  <si>
    <r>
      <rPr>
        <i/>
        <sz val="10"/>
        <color theme="1"/>
        <rFont val="Calibri"/>
        <family val="2"/>
        <scheme val="minor"/>
      </rPr>
      <t>A 01.7</t>
    </r>
  </si>
  <si>
    <r>
      <rPr>
        <i/>
        <sz val="10"/>
        <color theme="1"/>
        <rFont val="Calibri"/>
        <family val="2"/>
        <scheme val="minor"/>
      </rPr>
      <t>A 01.70</t>
    </r>
  </si>
  <si>
    <r>
      <rPr>
        <i/>
        <sz val="10"/>
        <color theme="1"/>
        <rFont val="Calibri"/>
        <family val="2"/>
        <scheme val="minor"/>
      </rPr>
      <t>A 02</t>
    </r>
  </si>
  <si>
    <r>
      <rPr>
        <i/>
        <sz val="10"/>
        <color theme="1"/>
        <rFont val="Calibri"/>
        <family val="2"/>
        <scheme val="minor"/>
      </rPr>
      <t>A 02.1</t>
    </r>
  </si>
  <si>
    <r>
      <rPr>
        <i/>
        <sz val="10"/>
        <color theme="1"/>
        <rFont val="Calibri"/>
        <family val="2"/>
        <scheme val="minor"/>
      </rPr>
      <t>A 02.10</t>
    </r>
  </si>
  <si>
    <r>
      <rPr>
        <i/>
        <sz val="10"/>
        <color theme="1"/>
        <rFont val="Calibri"/>
        <family val="2"/>
        <scheme val="minor"/>
      </rPr>
      <t>A 02.2</t>
    </r>
  </si>
  <si>
    <r>
      <rPr>
        <i/>
        <sz val="10"/>
        <color theme="1"/>
        <rFont val="Calibri"/>
        <family val="2"/>
        <scheme val="minor"/>
      </rPr>
      <t>A 02.20</t>
    </r>
  </si>
  <si>
    <r>
      <rPr>
        <i/>
        <sz val="10"/>
        <color theme="1"/>
        <rFont val="Calibri"/>
        <family val="2"/>
        <scheme val="minor"/>
      </rPr>
      <t>A 02.3</t>
    </r>
  </si>
  <si>
    <r>
      <rPr>
        <i/>
        <sz val="10"/>
        <color theme="1"/>
        <rFont val="Calibri"/>
        <family val="2"/>
        <scheme val="minor"/>
      </rPr>
      <t>A 02.30</t>
    </r>
  </si>
  <si>
    <r>
      <rPr>
        <i/>
        <sz val="10"/>
        <color theme="1"/>
        <rFont val="Calibri"/>
        <family val="2"/>
        <scheme val="minor"/>
      </rPr>
      <t>A 02.4</t>
    </r>
  </si>
  <si>
    <r>
      <rPr>
        <i/>
        <sz val="10"/>
        <color theme="1"/>
        <rFont val="Calibri"/>
        <family val="2"/>
        <scheme val="minor"/>
      </rPr>
      <t>A 02.40</t>
    </r>
  </si>
  <si>
    <r>
      <rPr>
        <i/>
        <sz val="10"/>
        <color theme="1"/>
        <rFont val="Calibri"/>
        <family val="2"/>
        <scheme val="minor"/>
      </rPr>
      <t>A 03</t>
    </r>
  </si>
  <si>
    <r>
      <rPr>
        <i/>
        <sz val="10"/>
        <color theme="1"/>
        <rFont val="Calibri"/>
        <family val="2"/>
        <scheme val="minor"/>
      </rPr>
      <t>A 03.1</t>
    </r>
  </si>
  <si>
    <r>
      <rPr>
        <i/>
        <sz val="10"/>
        <color theme="1"/>
        <rFont val="Calibri"/>
        <family val="2"/>
        <scheme val="minor"/>
      </rPr>
      <t>A 03.11</t>
    </r>
  </si>
  <si>
    <r>
      <rPr>
        <i/>
        <sz val="10"/>
        <color theme="1"/>
        <rFont val="Calibri"/>
        <family val="2"/>
        <scheme val="minor"/>
      </rPr>
      <t>A 03.12</t>
    </r>
  </si>
  <si>
    <r>
      <rPr>
        <i/>
        <sz val="10"/>
        <color theme="1"/>
        <rFont val="Calibri"/>
        <family val="2"/>
        <scheme val="minor"/>
      </rPr>
      <t>A 03.2</t>
    </r>
  </si>
  <si>
    <r>
      <rPr>
        <i/>
        <sz val="10"/>
        <color theme="1"/>
        <rFont val="Calibri"/>
        <family val="2"/>
        <scheme val="minor"/>
      </rPr>
      <t>A 03.21</t>
    </r>
  </si>
  <si>
    <r>
      <rPr>
        <i/>
        <sz val="10"/>
        <color theme="1"/>
        <rFont val="Calibri"/>
        <family val="2"/>
        <scheme val="minor"/>
      </rPr>
      <t>A 03.22</t>
    </r>
  </si>
  <si>
    <t>Gross carrying amount to counterparties in relation to total gross carrying amount</t>
  </si>
  <si>
    <t>https://carbonmajors.org</t>
  </si>
  <si>
    <t>The counterparties considered are the following:</t>
  </si>
  <si>
    <t xml:space="preserve">  8. Rosneft</t>
  </si>
  <si>
    <t xml:space="preserve">  9. CNPC</t>
  </si>
  <si>
    <t>Risk-mitigating measures: Assets for calculating the BTAR</t>
  </si>
  <si>
    <t>in euro million  |  31.12.2024</t>
  </si>
  <si>
    <r>
      <rPr>
        <sz val="11"/>
        <rFont val="Calibri"/>
        <family val="2"/>
        <scheme val="minor"/>
      </rPr>
      <t>Gross carrying amount (euro million)</t>
    </r>
  </si>
  <si>
    <r>
      <rPr>
        <sz val="11"/>
        <rFont val="Calibri"/>
        <family val="2"/>
        <scheme val="minor"/>
      </rPr>
      <t>Cumulative impairment, cumulative negative chaMnges in fair value due to default risks and provisions (Euro million)</t>
    </r>
  </si>
  <si>
    <r>
      <rPr>
        <b/>
        <sz val="12"/>
        <rFont val="Calibri"/>
        <family val="2"/>
        <scheme val="minor"/>
      </rPr>
      <t>Financed GHG emissions</t>
    </r>
    <r>
      <rPr>
        <sz val="12"/>
        <rFont val="Calibri"/>
        <family val="2"/>
        <scheme val="minor"/>
      </rPr>
      <t xml:space="preserve"> 
(Scope1, Scope2 and Scope3 emissions of the counterparty)
(in tonnes of CO</t>
    </r>
    <r>
      <rPr>
        <vertAlign val="subscript"/>
        <sz val="12"/>
        <rFont val="Calibri"/>
        <family val="2"/>
        <scheme val="minor"/>
      </rPr>
      <t>2</t>
    </r>
    <r>
      <rPr>
        <sz val="12"/>
        <rFont val="Calibri"/>
        <family val="2"/>
        <scheme val="minor"/>
      </rPr>
      <t xml:space="preserve"> equivalent)</t>
    </r>
  </si>
  <si>
    <r>
      <rPr>
        <sz val="12"/>
        <rFont val="Calibri"/>
        <family val="2"/>
        <scheme val="minor"/>
      </rPr>
      <t>GHG emissions (column i): percentage of the portfolio, based on gross carrying amount, that was derived from company-specific reporting</t>
    </r>
  </si>
  <si>
    <r>
      <rPr>
        <sz val="11"/>
        <rFont val="Calibri"/>
        <family val="2"/>
        <scheme val="minor"/>
      </rPr>
      <t>Gross carrying amount by maturity bands
(Euro million)</t>
    </r>
  </si>
  <si>
    <r>
      <rPr>
        <sz val="11"/>
        <rFont val="Calibri"/>
        <family val="2"/>
        <scheme val="minor"/>
      </rPr>
      <t>Average term
(in years)</t>
    </r>
  </si>
  <si>
    <r>
      <rPr>
        <sz val="12"/>
        <rFont val="Calibri"/>
        <family val="2"/>
        <scheme val="minor"/>
      </rPr>
      <t xml:space="preserve">Of which financed </t>
    </r>
    <r>
      <rPr>
        <b/>
        <sz val="12"/>
        <rFont val="Calibri"/>
        <family val="2"/>
        <scheme val="minor"/>
      </rPr>
      <t>Scope3 emissions</t>
    </r>
  </si>
  <si>
    <r>
      <rPr>
        <sz val="12"/>
        <color theme="1"/>
        <rFont val="Calibri"/>
        <family val="2"/>
        <scheme val="minor"/>
      </rPr>
      <t>Exposures to other sectors than those significantly contributing to climate change</t>
    </r>
  </si>
  <si>
    <r>
      <rPr>
        <sz val="11"/>
        <rFont val="Calibri"/>
        <family val="2"/>
      </rPr>
      <t>Gross carrying amount (in euro million)</t>
    </r>
  </si>
  <si>
    <r>
      <rPr>
        <b/>
        <sz val="11"/>
        <rFont val="Calibri"/>
        <family val="2"/>
      </rPr>
      <t>Energy efficiency level</t>
    </r>
    <r>
      <rPr>
        <sz val="11"/>
        <rFont val="Calibri"/>
        <family val="2"/>
      </rPr>
      <t xml:space="preserve">
(Energy Performance Score (EPS) of the collaterals in kWh/m²)</t>
    </r>
  </si>
  <si>
    <r>
      <rPr>
        <b/>
        <sz val="11"/>
        <rFont val="Calibri"/>
        <family val="2"/>
      </rPr>
      <t>Energy efficiency level</t>
    </r>
    <r>
      <rPr>
        <sz val="11"/>
        <rFont val="Calibri"/>
        <family val="2"/>
      </rPr>
      <t xml:space="preserve">
(energy certificate class of the collaterals)</t>
    </r>
  </si>
  <si>
    <r>
      <rPr>
        <b/>
        <sz val="18"/>
        <rFont val="Calibri"/>
        <family val="2"/>
        <scheme val="minor"/>
      </rPr>
      <t xml:space="preserve">Reporting Form 4: </t>
    </r>
    <r>
      <rPr>
        <b/>
        <sz val="18"/>
        <rFont val="Calibri"/>
        <family val="2"/>
        <scheme val="minor"/>
      </rPr>
      <t xml:space="preserve">Banking book – Indicators of potential transaction risks due to climate change: </t>
    </r>
    <r>
      <rPr>
        <b/>
        <sz val="18"/>
        <rFont val="Calibri"/>
        <family val="2"/>
        <scheme val="minor"/>
      </rPr>
      <t>Exposures to the 20 most carbon-intensive companies</t>
    </r>
  </si>
  <si>
    <t>Website used</t>
  </si>
  <si>
    <t>https://carbonmajors.org/briefing/The-Carbon-Majors-Database-2023-Update-31397</t>
  </si>
  <si>
    <r>
      <t>The 20 most carbon</t>
    </r>
    <r>
      <rPr>
        <sz val="11"/>
        <color indexed="8"/>
        <rFont val="Calibri"/>
        <family val="2"/>
        <scheme val="minor"/>
      </rPr>
      <t xml:space="preserve">-intensive counterparties (Carbon Majors) were taken from the summary "Table 2: Top 20 Carbon Majors entities by emissions (2023)" from "Carbon Majors: 2023 Data Update - March 2025" </t>
    </r>
  </si>
  <si>
    <r>
      <rPr>
        <sz val="11"/>
        <color indexed="8"/>
        <rFont val="Calibri"/>
        <family val="2"/>
        <scheme val="minor"/>
      </rPr>
      <t>List of counterparties</t>
    </r>
  </si>
  <si>
    <t xml:space="preserve">  1. Saudi Aramco</t>
  </si>
  <si>
    <t xml:space="preserve">  2. Coal India</t>
  </si>
  <si>
    <t xml:space="preserve">  3. CHN Energy</t>
  </si>
  <si>
    <t xml:space="preserve">  4. National Iranian Oli Company</t>
  </si>
  <si>
    <t xml:space="preserve">  5. Jinneng Group</t>
  </si>
  <si>
    <t xml:space="preserve">  6. Gazprom</t>
  </si>
  <si>
    <t xml:space="preserve">  7. China (Cement)</t>
  </si>
  <si>
    <t>10. Shandong Energy</t>
  </si>
  <si>
    <t>11. China National Coal Group</t>
  </si>
  <si>
    <t>12. Abu Dhabi National Oli Company (ADNOC)</t>
  </si>
  <si>
    <t>13. Shaanxi Coal and Chemical Industry Group</t>
  </si>
  <si>
    <t>14. Sonatrach</t>
  </si>
  <si>
    <t>15. ExxonMobil</t>
  </si>
  <si>
    <t>16. Shaanxi Coking Coal Group</t>
  </si>
  <si>
    <t>17. Iraq National Oli Company</t>
  </si>
  <si>
    <t>18. Chevron</t>
  </si>
  <si>
    <t>19. Shell</t>
  </si>
  <si>
    <t>20. Kuwait Petroleum Corp.</t>
  </si>
  <si>
    <r>
      <rPr>
        <sz val="12"/>
        <color theme="1"/>
        <rFont val="Calibri"/>
        <family val="2"/>
        <scheme val="minor"/>
      </rPr>
      <t xml:space="preserve">of which exposures susceptible to the effects of </t>
    </r>
    <r>
      <rPr>
        <b/>
        <sz val="12"/>
        <color theme="1"/>
        <rFont val="Calibri"/>
        <family val="2"/>
        <scheme val="minor"/>
      </rPr>
      <t>chronic operational risk events</t>
    </r>
    <r>
      <rPr>
        <sz val="12"/>
        <color theme="1"/>
        <rFont val="Calibri"/>
        <family val="2"/>
        <scheme val="minor"/>
      </rPr>
      <t xml:space="preserve"> due to climate change</t>
    </r>
  </si>
  <si>
    <r>
      <rPr>
        <sz val="12"/>
        <color theme="1"/>
        <rFont val="Calibri"/>
        <family val="2"/>
        <scheme val="minor"/>
      </rPr>
      <t xml:space="preserve">of which exposures susceptible to the effects of </t>
    </r>
    <r>
      <rPr>
        <b/>
        <sz val="12"/>
        <color theme="1"/>
        <rFont val="Calibri"/>
        <family val="2"/>
        <scheme val="minor"/>
      </rPr>
      <t>acute operational risk events</t>
    </r>
    <r>
      <rPr>
        <sz val="12"/>
        <color theme="1"/>
        <rFont val="Calibri"/>
        <family val="2"/>
        <scheme val="minor"/>
      </rPr>
      <t xml:space="preserve">
due to climate change</t>
    </r>
  </si>
  <si>
    <r>
      <rPr>
        <sz val="12"/>
        <rFont val="Calibri"/>
        <family val="2"/>
        <scheme val="minor"/>
      </rPr>
      <t xml:space="preserve">of which exposures susceptible to the effects of </t>
    </r>
    <r>
      <rPr>
        <b/>
        <sz val="12"/>
        <rFont val="Calibri"/>
        <family val="2"/>
        <scheme val="minor"/>
      </rPr>
      <t>chronic and acute operational risk events</t>
    </r>
    <r>
      <rPr>
        <sz val="12"/>
        <rFont val="Calibri"/>
        <family val="2"/>
        <scheme val="minor"/>
      </rPr>
      <t xml:space="preserve">
due to climate change</t>
    </r>
  </si>
  <si>
    <t>of which non-performing exposures</t>
  </si>
  <si>
    <r>
      <rPr>
        <sz val="10"/>
        <color theme="1"/>
        <rFont val="Calibri"/>
        <family val="2"/>
        <scheme val="minor"/>
      </rPr>
      <t>I – Accommodation and gastronomy</t>
    </r>
  </si>
  <si>
    <r>
      <rPr>
        <sz val="10"/>
        <color theme="1"/>
        <rFont val="Calibri"/>
        <family val="2"/>
        <scheme val="minor"/>
      </rPr>
      <t>J – Information and communication</t>
    </r>
  </si>
  <si>
    <r>
      <rPr>
        <sz val="10"/>
        <color theme="1"/>
        <rFont val="Calibri"/>
        <family val="2"/>
        <scheme val="minor"/>
      </rPr>
      <t>M – Provision of professional, scientific and technical services</t>
    </r>
  </si>
  <si>
    <r>
      <rPr>
        <sz val="10"/>
        <color theme="1"/>
        <rFont val="Calibri"/>
        <family val="2"/>
        <scheme val="minor"/>
      </rPr>
      <t>N – Provision of other economic services</t>
    </r>
  </si>
  <si>
    <r>
      <rPr>
        <sz val="10"/>
        <color theme="1"/>
        <rFont val="Calibri"/>
        <family val="2"/>
        <scheme val="minor"/>
      </rPr>
      <t>Column 0010 (Gross carrying amounts (euro million)) only includes those exposures that are susceptible to the effects of physical risk events due to climate change. These are precisely those that are included in the breakdown by maturity band (columns c – g).
In Reporting Form 5 of the disclosure as at 30 June 2023, column b also included those exposures that were not affected by physical risks.</t>
    </r>
  </si>
  <si>
    <r>
      <rPr>
        <sz val="10"/>
        <color theme="1"/>
        <rFont val="Calibri"/>
        <family val="2"/>
        <scheme val="minor"/>
      </rPr>
      <t>Breakdown of exposures and their susceptibility to physical risks by most important geographical regions: Austrian, Germany, and Rest of world</t>
    </r>
  </si>
  <si>
    <r>
      <rPr>
        <sz val="10"/>
        <color theme="1"/>
        <rFont val="Calibri"/>
        <family val="2"/>
        <scheme val="minor"/>
      </rPr>
      <t>The information on exposures affected by both acute and chronic physical risks (column j) is no longer captured in the information on exclusively chronic (column h) and exclusively acute physical risks (column i). Hence, the total across all physical risks (columns h – j) equals the sum of all maturities (columns c – g) of the respective industry/category.</t>
    </r>
  </si>
  <si>
    <t>in percent  |  31.12.2024</t>
  </si>
  <si>
    <r>
      <rPr>
        <sz val="11"/>
        <rFont val="Calibri"/>
        <family val="2"/>
        <scheme val="minor"/>
      </rPr>
      <t>% coverage
(over total assets)</t>
    </r>
  </si>
  <si>
    <r>
      <rPr>
        <sz val="11"/>
        <rFont val="Calibri"/>
        <family val="2"/>
        <scheme val="minor"/>
      </rPr>
      <t>Climate change mitigation (CCM)</t>
    </r>
  </si>
  <si>
    <r>
      <rPr>
        <sz val="11"/>
        <rFont val="Calibri"/>
        <family val="2"/>
        <scheme val="minor"/>
      </rPr>
      <t xml:space="preserve">Climate change 
adaptation (CCA) </t>
    </r>
  </si>
  <si>
    <r>
      <rPr>
        <b/>
        <sz val="11"/>
        <rFont val="Calibri"/>
        <family val="2"/>
        <scheme val="minor"/>
      </rPr>
      <t xml:space="preserve">Total </t>
    </r>
    <r>
      <rPr>
        <sz val="11"/>
        <rFont val="Calibri"/>
        <family val="2"/>
        <scheme val="minor"/>
      </rPr>
      <t xml:space="preserve">
(CCM + CCA)</t>
    </r>
  </si>
  <si>
    <t xml:space="preserve">Total gross carrying amount </t>
  </si>
  <si>
    <t>Total assets neither covered in the numerator nor in the denominator</t>
  </si>
  <si>
    <r>
      <rPr>
        <b/>
        <sz val="18"/>
        <rFont val="Calibri"/>
        <family val="2"/>
        <scheme val="minor"/>
      </rPr>
      <t>Reporting Form 8 – GAR</t>
    </r>
  </si>
  <si>
    <r>
      <rPr>
        <sz val="11"/>
        <rFont val="Calibri"/>
        <family val="2"/>
        <scheme val="minor"/>
      </rPr>
      <t>KPI / stock</t>
    </r>
  </si>
  <si>
    <r>
      <rPr>
        <sz val="11"/>
        <rFont val="Calibri"/>
        <family val="2"/>
        <scheme val="minor"/>
      </rPr>
      <t>KPI / inflows</t>
    </r>
  </si>
  <si>
    <r>
      <rPr>
        <sz val="11"/>
        <rFont val="Calibri"/>
        <family val="2"/>
        <scheme val="minor"/>
      </rPr>
      <t>Gross carrying amount
(Euro million)</t>
    </r>
  </si>
  <si>
    <r>
      <rPr>
        <sz val="12"/>
        <rFont val="Calibri"/>
        <family val="2"/>
        <scheme val="minor"/>
      </rPr>
      <t>Type of mitigated risk 
(</t>
    </r>
    <r>
      <rPr>
        <b/>
        <sz val="12"/>
        <rFont val="Calibri"/>
        <family val="2"/>
        <scheme val="minor"/>
      </rPr>
      <t>transitional risk</t>
    </r>
    <r>
      <rPr>
        <sz val="12"/>
        <rFont val="Calibri"/>
        <family val="2"/>
        <scheme val="minor"/>
      </rPr>
      <t xml:space="preserve"> due to climate change)</t>
    </r>
  </si>
  <si>
    <r>
      <rPr>
        <sz val="12"/>
        <rFont val="Calibri"/>
        <family val="2"/>
        <scheme val="minor"/>
      </rPr>
      <t>Type of mitigated risk 
(</t>
    </r>
    <r>
      <rPr>
        <b/>
        <sz val="12"/>
        <rFont val="Calibri"/>
        <family val="2"/>
        <scheme val="minor"/>
      </rPr>
      <t>physical risk</t>
    </r>
    <r>
      <rPr>
        <sz val="12"/>
        <rFont val="Calibri"/>
        <family val="2"/>
        <scheme val="minor"/>
      </rPr>
      <t xml:space="preserve"> due to climate change)</t>
    </r>
  </si>
  <si>
    <r>
      <rPr>
        <sz val="11"/>
        <rFont val="Calibri"/>
        <family val="2"/>
        <scheme val="minor"/>
      </rPr>
      <t>Bonds 
(e.g. green, sustainable, linked to sustainability under other standards than EU standards)</t>
    </r>
  </si>
  <si>
    <r>
      <rPr>
        <sz val="11"/>
        <rFont val="Calibri"/>
        <family val="2"/>
        <scheme val="minor"/>
      </rPr>
      <t>Loans 
(e.g. green, sustainable, linked to sustainability under other standards than EU standards)</t>
    </r>
  </si>
  <si>
    <r>
      <rPr>
        <b/>
        <sz val="18"/>
        <rFont val="Calibri"/>
        <family val="2"/>
        <scheme val="minor"/>
      </rPr>
      <t xml:space="preserve">Reporting Form 9.1 – Risk-mitigating measures: </t>
    </r>
    <r>
      <rPr>
        <b/>
        <sz val="18"/>
        <rFont val="Calibri"/>
        <family val="2"/>
        <scheme val="minor"/>
      </rPr>
      <t>Assets for calculating the BTAR</t>
    </r>
  </si>
  <si>
    <t>Total GAR assets</t>
  </si>
  <si>
    <r>
      <rPr>
        <b/>
        <sz val="12"/>
        <color theme="1"/>
        <rFont val="Calibri"/>
        <family val="2"/>
        <scheme val="minor"/>
      </rPr>
      <t>Assets excluded from the numerator for GAR calculation (covered in the denominator), but included in the numerator and denominator of the BTAR</t>
    </r>
  </si>
  <si>
    <t>of which loans secured by commercial real estate</t>
  </si>
  <si>
    <r>
      <rPr>
        <b/>
        <sz val="12"/>
        <color theme="1"/>
        <rFont val="Calibri"/>
        <family val="2"/>
        <scheme val="minor"/>
      </rPr>
      <t>TOTAL BTAR ASSETS</t>
    </r>
  </si>
  <si>
    <r>
      <rPr>
        <b/>
        <sz val="12"/>
        <color theme="1"/>
        <rFont val="Calibri"/>
        <family val="2"/>
        <scheme val="minor"/>
      </rPr>
      <t>Assets excluded from the numerator for BTAR calculation (covered in the denominator)</t>
    </r>
  </si>
  <si>
    <r>
      <rPr>
        <b/>
        <sz val="12"/>
        <color theme="1"/>
        <rFont val="Calibri"/>
        <family val="2"/>
        <scheme val="minor"/>
      </rPr>
      <t>TOTAL ASSETS IN THE DENOMINATOR</t>
    </r>
  </si>
  <si>
    <r>
      <rPr>
        <b/>
        <sz val="12"/>
        <color theme="1"/>
        <rFont val="Calibri"/>
        <family val="2"/>
        <scheme val="minor"/>
      </rPr>
      <t xml:space="preserve">Other assets neither covered in the numerator nor in the denominator for BTAR calculation </t>
    </r>
  </si>
  <si>
    <r>
      <rPr>
        <b/>
        <sz val="18"/>
        <rFont val="Calibri"/>
        <family val="2"/>
        <scheme val="minor"/>
      </rPr>
      <t>Reporting Form 9.2 – BTAR in %</t>
    </r>
  </si>
  <si>
    <r>
      <rPr>
        <b/>
        <sz val="12"/>
        <rFont val="Calibri"/>
        <family val="2"/>
        <scheme val="minor"/>
      </rPr>
      <t>BTAR</t>
    </r>
  </si>
  <si>
    <t>Non-financial EU corporations that are not subject to the disclosure obligation of the Non-Financial Reporting Directive</t>
  </si>
  <si>
    <r>
      <rPr>
        <b/>
        <sz val="18"/>
        <rFont val="Calibri"/>
        <family val="2"/>
        <scheme val="minor"/>
      </rPr>
      <t>Reporting Form 9.3 – Summary table BTAR %</t>
    </r>
  </si>
  <si>
    <t>BTAR stock</t>
  </si>
  <si>
    <t>BTAR inflows</t>
  </si>
  <si>
    <r>
      <rPr>
        <b/>
        <sz val="11"/>
        <color theme="1"/>
        <rFont val="Calibri"/>
        <family val="2"/>
        <scheme val="minor"/>
      </rPr>
      <t>ESG 09.1</t>
    </r>
  </si>
  <si>
    <r>
      <rPr>
        <b/>
        <sz val="11"/>
        <color theme="1"/>
        <rFont val="Calibri"/>
        <family val="2"/>
        <scheme val="minor"/>
      </rPr>
      <t>ESG 09.2</t>
    </r>
  </si>
  <si>
    <r>
      <rPr>
        <b/>
        <sz val="11"/>
        <color theme="1"/>
        <rFont val="Calibri"/>
        <family val="2"/>
        <scheme val="minor"/>
      </rPr>
      <t>ESG 09.3</t>
    </r>
  </si>
  <si>
    <t>BTAR in %</t>
  </si>
  <si>
    <t>Summary table BTAR %</t>
  </si>
  <si>
    <r>
      <rPr>
        <b/>
        <sz val="11"/>
        <color theme="1"/>
        <rFont val="Calibri"/>
        <family val="2"/>
        <scheme val="minor"/>
      </rPr>
      <t>ESG 03</t>
    </r>
  </si>
  <si>
    <t>Banking book – Indicators of potential transaction risks due to climate change: Adjustment parameters</t>
  </si>
  <si>
    <t>Composition – MREL and, if applicable, G-SII requirement regarding own funds and eligible liabilities</t>
  </si>
  <si>
    <t>Order of priority of creditors – settlement unit</t>
  </si>
  <si>
    <r>
      <rPr>
        <sz val="11"/>
        <color indexed="8"/>
        <rFont val="Calibri"/>
        <family val="2"/>
        <scheme val="minor"/>
      </rPr>
      <t xml:space="preserve">Changes in FV of underlying in portfolio hedges </t>
    </r>
  </si>
  <si>
    <t xml:space="preserve">Significant credit exposures – securitisation positions in the banking book </t>
  </si>
  <si>
    <r>
      <rPr>
        <sz val="11"/>
        <rFont val="Calibri"/>
        <family val="2"/>
        <scheme val="minor"/>
      </rPr>
      <t>Fixed remuneration</t>
    </r>
  </si>
  <si>
    <r>
      <rPr>
        <sz val="11"/>
        <rFont val="Calibri"/>
        <family val="2"/>
        <scheme val="minor"/>
      </rPr>
      <t>Variable remuneration</t>
    </r>
  </si>
  <si>
    <r>
      <rPr>
        <sz val="11"/>
        <rFont val="Calibri"/>
        <family val="2"/>
        <scheme val="minor"/>
      </rPr>
      <t>Total remuneration (2 + 10)</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</si>
  <si>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</si>
  <si>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</si>
  <si>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</si>
  <si>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</si>
  <si>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EU – g</t>
    </r>
  </si>
  <si>
    <r>
      <rPr>
        <sz val="11"/>
        <rFont val="Calibri"/>
        <family val="2"/>
        <scheme val="minor"/>
      </rPr>
      <t>EU – h</t>
    </r>
  </si>
  <si>
    <r>
      <rPr>
        <sz val="11"/>
        <color indexed="8"/>
        <rFont val="Calibri"/>
        <family val="2"/>
        <scheme val="minor"/>
      </rPr>
      <t>1,000,000 to under 1,500,000</t>
    </r>
  </si>
  <si>
    <r>
      <rPr>
        <sz val="11"/>
        <color indexed="8"/>
        <rFont val="Calibri"/>
        <family val="2"/>
        <scheme val="minor"/>
      </rPr>
      <t>1,500,000 to under 2,000,000</t>
    </r>
  </si>
  <si>
    <r>
      <rPr>
        <sz val="11"/>
        <color indexed="8"/>
        <rFont val="Calibri"/>
        <family val="2"/>
        <scheme val="minor"/>
      </rPr>
      <t>2,000,000 to under 2,500,000</t>
    </r>
  </si>
  <si>
    <r>
      <rPr>
        <sz val="11"/>
        <color indexed="8"/>
        <rFont val="Calibri"/>
        <family val="2"/>
        <scheme val="minor"/>
      </rPr>
      <t>2,500,000 to under 3,000,000</t>
    </r>
  </si>
  <si>
    <r>
      <rPr>
        <sz val="11"/>
        <color indexed="8"/>
        <rFont val="Calibri"/>
        <family val="2"/>
        <scheme val="minor"/>
      </rPr>
      <t>3,000,000 to under 3,500,000</t>
    </r>
  </si>
  <si>
    <r>
      <rPr>
        <sz val="11"/>
        <color indexed="8"/>
        <rFont val="Calibri"/>
        <family val="2"/>
        <scheme val="minor"/>
      </rPr>
      <t>3,500,000 to under 4,000,000</t>
    </r>
  </si>
  <si>
    <r>
      <rPr>
        <sz val="11"/>
        <color indexed="8"/>
        <rFont val="Calibri"/>
        <family val="2"/>
        <scheme val="minor"/>
      </rPr>
      <t>4,000,000 to under 4,500,000</t>
    </r>
  </si>
  <si>
    <r>
      <rPr>
        <sz val="11"/>
        <color indexed="8"/>
        <rFont val="Calibri"/>
        <family val="2"/>
        <scheme val="minor"/>
      </rPr>
      <t>4,500,000 to under 5,000,000</t>
    </r>
  </si>
  <si>
    <r>
      <rPr>
        <sz val="11"/>
        <color indexed="8"/>
        <rFont val="Calibri"/>
        <family val="2"/>
        <scheme val="minor"/>
      </rPr>
      <t>5,000,000 to under 6,000,000</t>
    </r>
  </si>
  <si>
    <r>
      <rPr>
        <sz val="11"/>
        <color indexed="8"/>
        <rFont val="Calibri"/>
        <family val="2"/>
        <scheme val="minor"/>
      </rPr>
      <t>6,000,000 to under 7,000,000</t>
    </r>
  </si>
  <si>
    <r>
      <rPr>
        <sz val="11"/>
        <color indexed="8"/>
        <rFont val="Calibri"/>
        <family val="2"/>
        <scheme val="minor"/>
      </rPr>
      <t>7,000,000 to under 8,000,000</t>
    </r>
  </si>
  <si>
    <r>
      <rPr>
        <b/>
        <sz val="14"/>
        <rFont val="Calibri"/>
        <family val="2"/>
        <scheme val="minor"/>
      </rPr>
      <t>Template EU REM4 – Remuneration of euro 1 million or more per year</t>
    </r>
  </si>
  <si>
    <t>Significant credit exposures – market risk</t>
  </si>
  <si>
    <t>Total</t>
  </si>
  <si>
    <r>
      <rPr>
        <sz val="11"/>
        <color indexed="8"/>
        <rFont val="Calibri"/>
        <family val="2"/>
        <scheme val="minor"/>
      </rPr>
      <t>in euro thousand</t>
    </r>
  </si>
  <si>
    <t>a)</t>
  </si>
  <si>
    <r>
      <rPr>
        <sz val="11"/>
        <color indexed="8"/>
        <rFont val="Calibri"/>
        <family val="2"/>
        <scheme val="minor"/>
      </rPr>
      <t>in euro thousand</t>
    </r>
  </si>
  <si>
    <r>
      <rPr>
        <b/>
        <sz val="11"/>
        <color indexed="8"/>
        <rFont val="Calibri"/>
        <family val="2"/>
        <scheme val="minor"/>
      </rPr>
      <t>a)</t>
    </r>
  </si>
  <si>
    <t>1</t>
  </si>
  <si>
    <t>2</t>
  </si>
  <si>
    <t>3</t>
  </si>
  <si>
    <t>in euro thousand</t>
  </si>
  <si>
    <t>a)</t>
  </si>
  <si>
    <t>b)</t>
  </si>
  <si>
    <t>1</t>
  </si>
  <si>
    <t>2</t>
  </si>
  <si>
    <t>3</t>
  </si>
  <si>
    <t>4</t>
  </si>
  <si>
    <t>5</t>
  </si>
  <si>
    <t>6</t>
  </si>
  <si>
    <t>7</t>
  </si>
  <si>
    <t>8</t>
  </si>
  <si>
    <t>9</t>
  </si>
  <si>
    <t>10</t>
  </si>
  <si>
    <t>11</t>
  </si>
  <si>
    <t>12</t>
  </si>
  <si>
    <t>13</t>
  </si>
  <si>
    <r>
      <rPr>
        <b/>
        <sz val="11"/>
        <color indexed="8"/>
        <rFont val="Calibri"/>
        <family val="2"/>
        <scheme val="minor"/>
      </rPr>
      <t>Leverage ratio exposure (LRE)</t>
    </r>
  </si>
  <si>
    <r>
      <rPr>
        <b/>
        <sz val="11"/>
        <color indexed="8"/>
        <rFont val="Calibri"/>
        <family val="2"/>
        <scheme val="minor"/>
      </rPr>
      <t>Leverage ratio</t>
    </r>
  </si>
  <si>
    <r>
      <rPr>
        <sz val="11"/>
        <color indexed="8"/>
        <rFont val="Calibri"/>
        <family val="2"/>
        <scheme val="minor"/>
      </rPr>
      <t>in euro thousand</t>
    </r>
  </si>
  <si>
    <t>a)</t>
  </si>
  <si>
    <r>
      <rPr>
        <b/>
        <sz val="11"/>
        <color indexed="8"/>
        <rFont val="Calibri"/>
        <family val="2"/>
        <scheme val="minor"/>
      </rPr>
      <t>Exposures for the CRR leverage ratio</t>
    </r>
  </si>
  <si>
    <t>in euro thousand</t>
  </si>
  <si>
    <t>a)</t>
  </si>
  <si>
    <t>b)</t>
  </si>
  <si>
    <t>c)</t>
  </si>
  <si>
    <t>d)</t>
  </si>
  <si>
    <t>e)</t>
  </si>
  <si>
    <t>f)</t>
  </si>
  <si>
    <t>g)</t>
  </si>
  <si>
    <t>h)</t>
  </si>
  <si>
    <t>1</t>
  </si>
  <si>
    <t>2</t>
  </si>
  <si>
    <t>3</t>
  </si>
  <si>
    <t>4</t>
  </si>
  <si>
    <t>5</t>
  </si>
  <si>
    <t>6</t>
  </si>
  <si>
    <t>7</t>
  </si>
  <si>
    <t>8</t>
  </si>
  <si>
    <t>9</t>
  </si>
  <si>
    <t>10</t>
  </si>
  <si>
    <t>11</t>
  </si>
  <si>
    <t>12</t>
  </si>
  <si>
    <t>13</t>
  </si>
  <si>
    <t>14</t>
  </si>
  <si>
    <t>15</t>
  </si>
  <si>
    <t>16</t>
  </si>
  <si>
    <t>17</t>
  </si>
  <si>
    <t>18</t>
  </si>
  <si>
    <t>19</t>
  </si>
  <si>
    <t>20</t>
  </si>
  <si>
    <t>21</t>
  </si>
  <si>
    <t>22</t>
  </si>
  <si>
    <t>23</t>
  </si>
  <si>
    <r>
      <rPr>
        <sz val="10"/>
        <color indexed="8"/>
        <rFont val="Calibri"/>
        <family val="2"/>
        <scheme val="minor"/>
      </rPr>
      <t>in euro thousand</t>
    </r>
  </si>
  <si>
    <t>a)</t>
  </si>
  <si>
    <t>b)</t>
  </si>
  <si>
    <t>c)</t>
  </si>
  <si>
    <t>d)</t>
  </si>
  <si>
    <t>e)</t>
  </si>
  <si>
    <t>1</t>
  </si>
  <si>
    <t>2</t>
  </si>
  <si>
    <t>3</t>
  </si>
  <si>
    <t>4</t>
  </si>
  <si>
    <t>5</t>
  </si>
  <si>
    <r>
      <rPr>
        <i/>
        <sz val="11"/>
        <color indexed="8"/>
        <rFont val="Calibri"/>
        <family val="2"/>
        <scheme val="minor"/>
      </rPr>
      <t>Stable deposits</t>
    </r>
  </si>
  <si>
    <t>6</t>
  </si>
  <si>
    <r>
      <rPr>
        <i/>
        <sz val="11"/>
        <color indexed="8"/>
        <rFont val="Calibri"/>
        <family val="2"/>
        <scheme val="minor"/>
      </rPr>
      <t>Less stable deposits</t>
    </r>
  </si>
  <si>
    <t>7</t>
  </si>
  <si>
    <t>8</t>
  </si>
  <si>
    <t>9</t>
  </si>
  <si>
    <t>10</t>
  </si>
  <si>
    <t>11</t>
  </si>
  <si>
    <t>12</t>
  </si>
  <si>
    <t>13</t>
  </si>
  <si>
    <r>
      <rPr>
        <b/>
        <sz val="11"/>
        <color indexed="8"/>
        <rFont val="Calibri"/>
        <family val="2"/>
        <scheme val="minor"/>
      </rPr>
      <t>14</t>
    </r>
  </si>
  <si>
    <r>
      <rPr>
        <b/>
        <sz val="11"/>
        <color indexed="8"/>
        <rFont val="Calibri"/>
        <family val="2"/>
        <scheme val="minor"/>
      </rPr>
      <t>15</t>
    </r>
  </si>
  <si>
    <t>High-quality liquid assets (HQLA) total</t>
  </si>
  <si>
    <r>
      <rPr>
        <b/>
        <sz val="11"/>
        <color indexed="8"/>
        <rFont val="Calibri"/>
        <family val="2"/>
        <scheme val="minor"/>
      </rPr>
      <t>16</t>
    </r>
  </si>
  <si>
    <r>
      <rPr>
        <b/>
        <sz val="11"/>
        <color indexed="8"/>
        <rFont val="Calibri"/>
        <family val="2"/>
        <scheme val="minor"/>
      </rPr>
      <t>17</t>
    </r>
  </si>
  <si>
    <r>
      <rPr>
        <b/>
        <sz val="11"/>
        <color indexed="8"/>
        <rFont val="Calibri"/>
        <family val="2"/>
        <scheme val="minor"/>
      </rPr>
      <t>18</t>
    </r>
  </si>
  <si>
    <r>
      <rPr>
        <b/>
        <sz val="11"/>
        <color indexed="8"/>
        <rFont val="Calibri"/>
        <family val="2"/>
        <scheme val="minor"/>
      </rPr>
      <t>19</t>
    </r>
  </si>
  <si>
    <r>
      <rPr>
        <b/>
        <sz val="11"/>
        <color indexed="8"/>
        <rFont val="Calibri"/>
        <family val="2"/>
        <scheme val="minor"/>
      </rPr>
      <t>20</t>
    </r>
  </si>
  <si>
    <r>
      <rPr>
        <b/>
        <sz val="11"/>
        <color indexed="8"/>
        <rFont val="Calibri"/>
        <family val="2"/>
        <scheme val="minor"/>
      </rPr>
      <t>21</t>
    </r>
  </si>
  <si>
    <r>
      <rPr>
        <b/>
        <sz val="11"/>
        <color indexed="8"/>
        <rFont val="Calibri"/>
        <family val="2"/>
        <scheme val="minor"/>
      </rPr>
      <t>22</t>
    </r>
  </si>
  <si>
    <r>
      <rPr>
        <b/>
        <sz val="11"/>
        <color indexed="8"/>
        <rFont val="Calibri"/>
        <family val="2"/>
        <scheme val="minor"/>
      </rPr>
      <t>23</t>
    </r>
  </si>
  <si>
    <r>
      <rPr>
        <i/>
        <sz val="11"/>
        <color indexed="8"/>
        <rFont val="Calibri"/>
        <family val="2"/>
        <scheme val="minor"/>
      </rPr>
      <t>With a risk weighting of no more than 35 % according to the standardised approach for credit risk under Basel II</t>
    </r>
  </si>
  <si>
    <r>
      <rPr>
        <b/>
        <sz val="11"/>
        <color indexed="8"/>
        <rFont val="Calibri"/>
        <family val="2"/>
        <scheme val="minor"/>
      </rPr>
      <t>24</t>
    </r>
  </si>
  <si>
    <r>
      <rPr>
        <b/>
        <sz val="11"/>
        <color indexed="8"/>
        <rFont val="Calibri"/>
        <family val="2"/>
        <scheme val="minor"/>
      </rPr>
      <t>25</t>
    </r>
  </si>
  <si>
    <r>
      <rPr>
        <b/>
        <sz val="11"/>
        <color indexed="8"/>
        <rFont val="Calibri"/>
        <family val="2"/>
        <scheme val="minor"/>
      </rPr>
      <t>26</t>
    </r>
  </si>
  <si>
    <r>
      <rPr>
        <b/>
        <sz val="11"/>
        <color indexed="8"/>
        <rFont val="Calibri"/>
        <family val="2"/>
        <scheme val="minor"/>
      </rPr>
      <t>27</t>
    </r>
  </si>
  <si>
    <r>
      <rPr>
        <b/>
        <sz val="11"/>
        <color indexed="8"/>
        <rFont val="Calibri"/>
        <family val="2"/>
        <scheme val="minor"/>
      </rPr>
      <t>28</t>
    </r>
  </si>
  <si>
    <r>
      <rPr>
        <b/>
        <sz val="11"/>
        <color indexed="8"/>
        <rFont val="Calibri"/>
        <family val="2"/>
        <scheme val="minor"/>
      </rPr>
      <t>29</t>
    </r>
  </si>
  <si>
    <r>
      <rPr>
        <b/>
        <sz val="11"/>
        <color indexed="8"/>
        <rFont val="Calibri"/>
        <family val="2"/>
        <scheme val="minor"/>
      </rPr>
      <t>30</t>
    </r>
  </si>
  <si>
    <r>
      <rPr>
        <b/>
        <sz val="11"/>
        <color indexed="8"/>
        <rFont val="Calibri"/>
        <family val="2"/>
        <scheme val="minor"/>
      </rPr>
      <t>31</t>
    </r>
  </si>
  <si>
    <t>in euro thousand</t>
  </si>
  <si>
    <t>a)</t>
  </si>
  <si>
    <t>b)</t>
  </si>
  <si>
    <t>c)</t>
  </si>
  <si>
    <t>d)</t>
  </si>
  <si>
    <t>e)</t>
  </si>
  <si>
    <t>f)</t>
  </si>
  <si>
    <t>g)</t>
  </si>
  <si>
    <t>h)</t>
  </si>
  <si>
    <t>i)</t>
  </si>
  <si>
    <t>j)</t>
  </si>
  <si>
    <t>k)</t>
  </si>
  <si>
    <t>l)</t>
  </si>
  <si>
    <t>m)</t>
  </si>
  <si>
    <t>Of which Stage 2</t>
  </si>
  <si>
    <t>Of which Stage 1</t>
  </si>
  <si>
    <t>Of which Stage 2</t>
  </si>
  <si>
    <t>Of which Stage 2</t>
  </si>
  <si>
    <t>Of which Stage 3</t>
  </si>
  <si>
    <t>010</t>
  </si>
  <si>
    <r>
      <rPr>
        <i/>
        <sz val="11"/>
        <color indexed="8"/>
        <rFont val="Calibri"/>
        <family val="2"/>
        <scheme val="minor"/>
      </rPr>
      <t>020</t>
    </r>
  </si>
  <si>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</si>
  <si>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</si>
  <si>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</si>
  <si>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</si>
  <si>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</si>
  <si>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t>Off-balance-sheet exposures</t>
  </si>
  <si>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</si>
  <si>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</si>
  <si>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</si>
  <si>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</si>
  <si>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</si>
  <si>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r>
      <rPr>
        <i/>
        <sz val="11"/>
        <color indexed="8"/>
        <rFont val="Calibri"/>
        <family val="2"/>
        <scheme val="minor"/>
      </rPr>
      <t>Households</t>
    </r>
  </si>
  <si>
    <r>
      <rPr>
        <b/>
        <i/>
        <sz val="11"/>
        <color indexed="8"/>
        <rFont val="Calibri"/>
        <family val="2"/>
        <scheme val="minor"/>
      </rPr>
      <t>Total</t>
    </r>
  </si>
  <si>
    <t>in euro thousand</t>
  </si>
  <si>
    <t>a)</t>
  </si>
  <si>
    <t>b)</t>
  </si>
  <si>
    <t>c)</t>
  </si>
  <si>
    <t>d)</t>
  </si>
  <si>
    <t>e)</t>
  </si>
  <si>
    <t>f)</t>
  </si>
  <si>
    <t>Total</t>
  </si>
  <si>
    <t>1</t>
  </si>
  <si>
    <t>Loans and credits</t>
  </si>
  <si>
    <t>2</t>
  </si>
  <si>
    <t>Bonds</t>
  </si>
  <si>
    <t>3</t>
  </si>
  <si>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</si>
  <si>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</si>
  <si>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</si>
  <si>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</si>
  <si>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r>
      <rPr>
        <b/>
        <sz val="11"/>
        <color indexed="8"/>
        <rFont val="Calibri"/>
        <family val="2"/>
        <scheme val="minor"/>
      </rPr>
      <t>010</t>
    </r>
  </si>
  <si>
    <t>020</t>
  </si>
  <si>
    <t>030</t>
  </si>
  <si>
    <t>040</t>
  </si>
  <si>
    <t>050</t>
  </si>
  <si>
    <r>
      <rPr>
        <b/>
        <sz val="11"/>
        <color indexed="8"/>
        <rFont val="Calibri"/>
        <family val="2"/>
        <scheme val="minor"/>
      </rPr>
      <t>060</t>
    </r>
  </si>
  <si>
    <r>
      <rPr>
        <sz val="11"/>
        <color indexed="8"/>
        <rFont val="Calibri"/>
        <family val="2"/>
        <scheme val="minor"/>
      </rPr>
      <t>Comment:</t>
    </r>
  </si>
  <si>
    <r>
      <rPr>
        <sz val="11"/>
        <color indexed="8"/>
        <rFont val="Calibri"/>
        <family val="2"/>
        <scheme val="minor"/>
      </rPr>
      <t>in euro thousand</t>
    </r>
  </si>
  <si>
    <t>a)</t>
  </si>
  <si>
    <t>b)</t>
  </si>
  <si>
    <t>c)</t>
  </si>
  <si>
    <t>1</t>
  </si>
  <si>
    <t>2</t>
  </si>
  <si>
    <t>3</t>
  </si>
  <si>
    <t>4</t>
  </si>
  <si>
    <t>5</t>
  </si>
  <si>
    <t>6</t>
  </si>
  <si>
    <t>7</t>
  </si>
  <si>
    <t xml:space="preserve">Of which: Standardised approach </t>
  </si>
  <si>
    <t>8</t>
  </si>
  <si>
    <t>9</t>
  </si>
  <si>
    <t>10</t>
  </si>
  <si>
    <t>11</t>
  </si>
  <si>
    <r>
      <rPr>
        <i/>
        <sz val="11"/>
        <color indexed="8"/>
        <rFont val="Calibri"/>
        <family val="2"/>
        <scheme val="minor"/>
      </rPr>
      <t>Not applicable.</t>
    </r>
  </si>
  <si>
    <t>12</t>
  </si>
  <si>
    <r>
      <rPr>
        <i/>
        <sz val="11"/>
        <color indexed="8"/>
        <rFont val="Calibri"/>
        <family val="2"/>
        <scheme val="minor"/>
      </rPr>
      <t>Not applicable.</t>
    </r>
  </si>
  <si>
    <t>13</t>
  </si>
  <si>
    <r>
      <rPr>
        <i/>
        <sz val="11"/>
        <color indexed="8"/>
        <rFont val="Calibri"/>
        <family val="2"/>
        <scheme val="minor"/>
      </rPr>
      <t>Not applicable.</t>
    </r>
  </si>
  <si>
    <t>14</t>
  </si>
  <si>
    <r>
      <rPr>
        <i/>
        <sz val="11"/>
        <color indexed="8"/>
        <rFont val="Calibri"/>
        <family val="2"/>
        <scheme val="minor"/>
      </rPr>
      <t>Not applicable.</t>
    </r>
  </si>
  <si>
    <t>15</t>
  </si>
  <si>
    <t>16</t>
  </si>
  <si>
    <t>17</t>
  </si>
  <si>
    <t>18</t>
  </si>
  <si>
    <t>19</t>
  </si>
  <si>
    <t>20</t>
  </si>
  <si>
    <t>21</t>
  </si>
  <si>
    <t xml:space="preserve">Of which: Standardised approach </t>
  </si>
  <si>
    <t>22</t>
  </si>
  <si>
    <t>23</t>
  </si>
  <si>
    <t xml:space="preserve">Of which: Standardised approach </t>
  </si>
  <si>
    <t>24</t>
  </si>
  <si>
    <t>25</t>
  </si>
  <si>
    <r>
      <rPr>
        <i/>
        <sz val="11"/>
        <color indexed="8"/>
        <rFont val="Calibri"/>
        <family val="2"/>
        <scheme val="minor"/>
      </rPr>
      <t>Not applicable.</t>
    </r>
  </si>
  <si>
    <t>26</t>
  </si>
  <si>
    <r>
      <rPr>
        <i/>
        <sz val="11"/>
        <color indexed="8"/>
        <rFont val="Calibri"/>
        <family val="2"/>
        <scheme val="minor"/>
      </rPr>
      <t>Not applicable.</t>
    </r>
  </si>
  <si>
    <t>27</t>
  </si>
  <si>
    <r>
      <rPr>
        <i/>
        <sz val="11"/>
        <color indexed="8"/>
        <rFont val="Calibri"/>
        <family val="2"/>
        <scheme val="minor"/>
      </rPr>
      <t>Not applicable.</t>
    </r>
  </si>
  <si>
    <t>28</t>
  </si>
  <si>
    <r>
      <rPr>
        <i/>
        <sz val="11"/>
        <color indexed="8"/>
        <rFont val="Calibri"/>
        <family val="2"/>
        <scheme val="minor"/>
      </rPr>
      <t>Not applicable.</t>
    </r>
  </si>
  <si>
    <r>
      <rPr>
        <b/>
        <sz val="11"/>
        <color indexed="8"/>
        <rFont val="Calibri"/>
        <family val="2"/>
        <scheme val="minor"/>
      </rPr>
      <t>29</t>
    </r>
  </si>
  <si>
    <r>
      <rPr>
        <b/>
        <sz val="11"/>
        <color indexed="8"/>
        <rFont val="Calibri"/>
        <family val="2"/>
        <scheme val="minor"/>
      </rPr>
      <t>Total</t>
    </r>
  </si>
  <si>
    <r>
      <rPr>
        <sz val="11"/>
        <color indexed="8"/>
        <rFont val="Calibri"/>
        <family val="2"/>
        <scheme val="minor"/>
      </rPr>
      <t>in euro thousand</t>
    </r>
  </si>
  <si>
    <t>a)</t>
  </si>
  <si>
    <t>b)</t>
  </si>
  <si>
    <t>c)</t>
  </si>
  <si>
    <t>d)</t>
  </si>
  <si>
    <t>e)</t>
  </si>
  <si>
    <t>f)</t>
  </si>
  <si>
    <t>g)</t>
  </si>
  <si>
    <t>h)</t>
  </si>
  <si>
    <t>Cumulative impairment, cumulative negative changes in fair value due to default risks and provisions</t>
  </si>
  <si>
    <t>005</t>
  </si>
  <si>
    <t>Credit balances with central banks and demand deposits</t>
  </si>
  <si>
    <t>010</t>
  </si>
  <si>
    <t>Loans and credits</t>
  </si>
  <si>
    <t>020</t>
  </si>
  <si>
    <r>
      <rPr>
        <i/>
        <sz val="11"/>
        <color indexed="8"/>
        <rFont val="Calibri"/>
        <family val="2"/>
        <scheme val="minor"/>
      </rPr>
      <t>Central banks</t>
    </r>
  </si>
  <si>
    <t>030</t>
  </si>
  <si>
    <r>
      <rPr>
        <sz val="11"/>
        <color indexed="8"/>
        <rFont val="Calibri"/>
        <family val="2"/>
        <scheme val="minor"/>
      </rPr>
      <t xml:space="preserve">     </t>
    </r>
  </si>
  <si>
    <r>
      <rPr>
        <i/>
        <sz val="11"/>
        <color indexed="8"/>
        <rFont val="Calibri"/>
        <family val="2"/>
        <scheme val="minor"/>
      </rPr>
      <t>Public sector</t>
    </r>
  </si>
  <si>
    <t>040</t>
  </si>
  <si>
    <r>
      <rPr>
        <sz val="11"/>
        <color indexed="8"/>
        <rFont val="Calibri"/>
        <family val="2"/>
        <scheme val="minor"/>
      </rPr>
      <t xml:space="preserve">     </t>
    </r>
  </si>
  <si>
    <r>
      <rPr>
        <i/>
        <sz val="11"/>
        <color indexed="8"/>
        <rFont val="Calibri"/>
        <family val="2"/>
        <scheme val="minor"/>
      </rPr>
      <t>Credit institutions</t>
    </r>
  </si>
  <si>
    <t>050</t>
  </si>
  <si>
    <r>
      <rPr>
        <sz val="11"/>
        <color indexed="8"/>
        <rFont val="Calibri"/>
        <family val="2"/>
        <scheme val="minor"/>
      </rPr>
      <t xml:space="preserve">     </t>
    </r>
  </si>
  <si>
    <r>
      <rPr>
        <i/>
        <sz val="11"/>
        <color indexed="8"/>
        <rFont val="Calibri"/>
        <family val="2"/>
        <scheme val="minor"/>
      </rPr>
      <t>Other financial companies</t>
    </r>
  </si>
  <si>
    <t>060</t>
  </si>
  <si>
    <r>
      <rPr>
        <sz val="11"/>
        <color indexed="8"/>
        <rFont val="Calibri"/>
        <family val="2"/>
        <scheme val="minor"/>
      </rPr>
      <t xml:space="preserve">     </t>
    </r>
  </si>
  <si>
    <r>
      <rPr>
        <i/>
        <sz val="11"/>
        <color indexed="8"/>
        <rFont val="Calibri"/>
        <family val="2"/>
        <scheme val="minor"/>
      </rPr>
      <t>Non-financial companies</t>
    </r>
  </si>
  <si>
    <t>070</t>
  </si>
  <si>
    <r>
      <rPr>
        <sz val="11"/>
        <color indexed="8"/>
        <rFont val="Calibri"/>
        <family val="2"/>
        <scheme val="minor"/>
      </rPr>
      <t xml:space="preserve">     </t>
    </r>
  </si>
  <si>
    <r>
      <rPr>
        <i/>
        <sz val="11"/>
        <color indexed="8"/>
        <rFont val="Calibri"/>
        <family val="2"/>
        <scheme val="minor"/>
      </rPr>
      <t>Households</t>
    </r>
  </si>
  <si>
    <t>080</t>
  </si>
  <si>
    <t>Bonds</t>
  </si>
  <si>
    <t>090</t>
  </si>
  <si>
    <r>
      <rPr>
        <b/>
        <sz val="11"/>
        <color indexed="8"/>
        <rFont val="Calibri"/>
        <family val="2"/>
        <scheme val="minor"/>
      </rPr>
      <t>100</t>
    </r>
  </si>
  <si>
    <r>
      <rPr>
        <b/>
        <i/>
        <sz val="11"/>
        <color indexed="8"/>
        <rFont val="Calibri"/>
        <family val="2"/>
        <scheme val="minor"/>
      </rPr>
      <t>Total</t>
    </r>
  </si>
  <si>
    <r>
      <rPr>
        <sz val="11"/>
        <color indexed="8"/>
        <rFont val="Calibri"/>
        <family val="2"/>
        <scheme val="minor"/>
      </rPr>
      <t>Comment:</t>
    </r>
  </si>
  <si>
    <r>
      <rPr>
        <sz val="11"/>
        <color theme="1"/>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</si>
  <si>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</si>
  <si>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</si>
  <si>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</si>
  <si>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</si>
  <si>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</si>
  <si>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</si>
  <si>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</si>
  <si>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</si>
  <si>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</si>
  <si>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</si>
  <si>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</si>
  <si>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</si>
  <si>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Gross carrying amount / nominal amount</t>
    </r>
  </si>
  <si>
    <r>
      <rPr>
        <sz val="11"/>
        <color indexed="8"/>
        <rFont val="Calibri"/>
        <family val="2"/>
        <scheme val="minor"/>
      </rPr>
      <t>Exposures serviced according to contract</t>
    </r>
  </si>
  <si>
    <r>
      <rPr>
        <sz val="11"/>
        <color indexed="8"/>
        <rFont val="Calibri"/>
        <family val="2"/>
        <scheme val="minor"/>
      </rPr>
      <t>Non-performing exposures</t>
    </r>
  </si>
  <si>
    <r>
      <rPr>
        <sz val="11"/>
        <color indexed="8"/>
        <rFont val="Calibri"/>
        <family val="2"/>
        <scheme val="minor"/>
      </rPr>
      <t>Of which: defaulted</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</si>
  <si>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</si>
  <si>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</si>
  <si>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</si>
  <si>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</si>
  <si>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sz val="11"/>
        <color indexed="8"/>
        <rFont val="Calibri"/>
        <family val="2"/>
        <scheme val="minor"/>
      </rPr>
      <t>020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</si>
  <si>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</si>
  <si>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</si>
  <si>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030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</si>
  <si>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</si>
  <si>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</si>
  <si>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040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</si>
  <si>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</si>
  <si>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</si>
  <si>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050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</si>
  <si>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</si>
  <si>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</si>
  <si>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060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</si>
  <si>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</si>
  <si>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</si>
  <si>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</si>
  <si>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</si>
  <si>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sz val="11"/>
        <color indexed="8"/>
        <rFont val="Calibri"/>
        <family val="2"/>
        <scheme val="minor"/>
      </rPr>
      <t>080</t>
    </r>
  </si>
  <si>
    <r>
      <rPr>
        <sz val="11"/>
        <color indexed="8"/>
        <rFont val="Calibri"/>
        <family val="2"/>
        <scheme val="minor"/>
      </rPr>
      <t xml:space="preserve">     </t>
    </r>
  </si>
  <si>
    <r>
      <rPr>
        <i/>
        <sz val="11"/>
        <color indexed="8"/>
        <rFont val="Calibri"/>
        <family val="2"/>
        <scheme val="minor"/>
      </rPr>
      <t>Households</t>
    </r>
  </si>
  <si>
    <r>
      <rPr>
        <sz val="11"/>
        <color indexed="8"/>
        <rFont val="Calibri"/>
        <family val="2"/>
        <scheme val="minor"/>
      </rPr>
      <t>090</t>
    </r>
  </si>
  <si>
    <r>
      <rPr>
        <sz val="11"/>
        <color indexed="8"/>
        <rFont val="Calibri"/>
        <family val="2"/>
        <scheme val="minor"/>
      </rPr>
      <t>Bonds</t>
    </r>
  </si>
  <si>
    <r>
      <rPr>
        <sz val="11"/>
        <color indexed="8"/>
        <rFont val="Calibri"/>
        <family val="2"/>
        <scheme val="minor"/>
      </rPr>
      <t>100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</si>
  <si>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</si>
  <si>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</si>
  <si>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110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</si>
  <si>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</si>
  <si>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</si>
  <si>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120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</si>
  <si>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</si>
  <si>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</si>
  <si>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130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</si>
  <si>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</si>
  <si>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</si>
  <si>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140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</si>
  <si>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</si>
  <si>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</si>
  <si>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150</t>
    </r>
  </si>
  <si>
    <r>
      <rPr>
        <sz val="11"/>
        <color indexed="8"/>
        <rFont val="Calibri"/>
        <family val="2"/>
        <scheme val="minor"/>
      </rPr>
      <t>160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</si>
  <si>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</si>
  <si>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</si>
  <si>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170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</si>
  <si>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</si>
  <si>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</si>
  <si>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180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</si>
  <si>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</si>
  <si>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</si>
  <si>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190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</si>
  <si>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</si>
  <si>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</si>
  <si>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200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</si>
  <si>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</si>
  <si>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</si>
  <si>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210</t>
    </r>
  </si>
  <si>
    <r>
      <rPr>
        <sz val="11"/>
        <color indexed="8"/>
        <rFont val="Calibri"/>
        <family val="2"/>
        <scheme val="minor"/>
      </rPr>
      <t xml:space="preserve">     </t>
    </r>
  </si>
  <si>
    <r>
      <rPr>
        <i/>
        <sz val="11"/>
        <color indexed="8"/>
        <rFont val="Calibri"/>
        <family val="2"/>
        <scheme val="minor"/>
      </rPr>
      <t>Households</t>
    </r>
  </si>
  <si>
    <r>
      <rPr>
        <b/>
        <sz val="11"/>
        <color indexed="8"/>
        <rFont val="Calibri"/>
        <family val="2"/>
        <scheme val="minor"/>
      </rPr>
      <t>220</t>
    </r>
  </si>
  <si>
    <r>
      <rPr>
        <b/>
        <i/>
        <sz val="11"/>
        <color indexed="8"/>
        <rFont val="Calibri"/>
        <family val="2"/>
        <scheme val="minor"/>
      </rPr>
      <t>Total</t>
    </r>
  </si>
  <si>
    <r>
      <rPr>
        <sz val="11"/>
        <rFont val="Calibri"/>
        <family val="2"/>
        <scheme val="minor"/>
      </rPr>
      <t>Comment:</t>
    </r>
  </si>
  <si>
    <r>
      <rPr>
        <sz val="11"/>
        <color indexed="8"/>
        <rFont val="Calibri"/>
        <family val="2"/>
        <scheme val="minor"/>
      </rPr>
      <t>in euro thousand</t>
    </r>
  </si>
  <si>
    <t>a)</t>
  </si>
  <si>
    <t>b)</t>
  </si>
  <si>
    <t>c)</t>
  </si>
  <si>
    <t>d)</t>
  </si>
  <si>
    <t>e)</t>
  </si>
  <si>
    <t>f)</t>
  </si>
  <si>
    <t>Gross carrying amount</t>
  </si>
  <si>
    <t>010</t>
  </si>
  <si>
    <t>020</t>
  </si>
  <si>
    <t>030</t>
  </si>
  <si>
    <t>040</t>
  </si>
  <si>
    <t>050</t>
  </si>
  <si>
    <t>060</t>
  </si>
  <si>
    <t>070</t>
  </si>
  <si>
    <t>080</t>
  </si>
  <si>
    <t>090</t>
  </si>
  <si>
    <t>100</t>
  </si>
  <si>
    <t>110</t>
  </si>
  <si>
    <t>120</t>
  </si>
  <si>
    <t>130</t>
  </si>
  <si>
    <t>140</t>
  </si>
  <si>
    <t>150</t>
  </si>
  <si>
    <t>160</t>
  </si>
  <si>
    <t>170</t>
  </si>
  <si>
    <t>180</t>
  </si>
  <si>
    <t>190</t>
  </si>
  <si>
    <r>
      <rPr>
        <b/>
        <sz val="11"/>
        <color indexed="8"/>
        <rFont val="Calibri"/>
        <family val="2"/>
        <scheme val="minor"/>
      </rPr>
      <t>200</t>
    </r>
  </si>
  <si>
    <r>
      <rPr>
        <b/>
        <sz val="11"/>
        <color indexed="8"/>
        <rFont val="Calibri"/>
        <family val="2"/>
        <scheme val="minor"/>
      </rPr>
      <t>Total</t>
    </r>
  </si>
  <si>
    <r>
      <rPr>
        <sz val="11"/>
        <color indexed="8"/>
        <rFont val="Calibri"/>
        <family val="2"/>
        <scheme val="minor"/>
      </rPr>
      <t>in euro thousand</t>
    </r>
  </si>
  <si>
    <t>a)</t>
  </si>
  <si>
    <t>b)</t>
  </si>
  <si>
    <t>010</t>
  </si>
  <si>
    <t>020</t>
  </si>
  <si>
    <t>030</t>
  </si>
  <si>
    <t>040</t>
  </si>
  <si>
    <t>050</t>
  </si>
  <si>
    <t>060</t>
  </si>
  <si>
    <t>070</t>
  </si>
  <si>
    <r>
      <rPr>
        <b/>
        <sz val="11"/>
        <color indexed="8"/>
        <rFont val="Calibri"/>
        <family val="2"/>
        <scheme val="minor"/>
      </rPr>
      <t>080</t>
    </r>
  </si>
  <si>
    <r>
      <rPr>
        <b/>
        <sz val="11"/>
        <color indexed="8"/>
        <rFont val="Calibri"/>
        <family val="2"/>
        <scheme val="minor"/>
      </rPr>
      <t>Total</t>
    </r>
  </si>
  <si>
    <r>
      <rPr>
        <sz val="11"/>
        <color indexed="8"/>
        <rFont val="Calibri"/>
        <family val="2"/>
        <scheme val="minor"/>
      </rPr>
      <t>in euro thousand</t>
    </r>
  </si>
  <si>
    <t>a)</t>
  </si>
  <si>
    <t>b)</t>
  </si>
  <si>
    <t>c)</t>
  </si>
  <si>
    <t>d)</t>
  </si>
  <si>
    <t>e)</t>
  </si>
  <si>
    <t>1</t>
  </si>
  <si>
    <t>Loans and credits</t>
  </si>
  <si>
    <t>2</t>
  </si>
  <si>
    <t>3</t>
  </si>
  <si>
    <t>Total</t>
  </si>
  <si>
    <t>4</t>
  </si>
  <si>
    <t>EU-5</t>
  </si>
  <si>
    <r>
      <rPr>
        <sz val="11"/>
        <color indexed="8"/>
        <rFont val="Calibri"/>
        <family val="2"/>
        <scheme val="minor"/>
      </rPr>
      <t>in euro thousand</t>
    </r>
  </si>
  <si>
    <r>
      <rPr>
        <b/>
        <sz val="11"/>
        <color indexed="8"/>
        <rFont val="Calibri"/>
        <family val="2"/>
        <scheme val="minor"/>
      </rPr>
      <t>Off-balance-sheet exposures</t>
    </r>
  </si>
  <si>
    <r>
      <rPr>
        <b/>
        <sz val="11"/>
        <color indexed="8"/>
        <rFont val="Calibri"/>
        <family val="2"/>
        <scheme val="minor"/>
      </rPr>
      <t>On-balance-sheet exposures</t>
    </r>
  </si>
  <si>
    <r>
      <rPr>
        <b/>
        <sz val="11"/>
        <color indexed="8"/>
        <rFont val="Calibri"/>
        <family val="2"/>
        <scheme val="minor"/>
      </rPr>
      <t>Off-balance-sheet exposures</t>
    </r>
  </si>
  <si>
    <t>a)</t>
  </si>
  <si>
    <t>b)</t>
  </si>
  <si>
    <t>c)</t>
  </si>
  <si>
    <t>d)</t>
  </si>
  <si>
    <t>e)</t>
  </si>
  <si>
    <t>f)</t>
  </si>
  <si>
    <t>1</t>
  </si>
  <si>
    <t>2</t>
  </si>
  <si>
    <t>3</t>
  </si>
  <si>
    <t>4</t>
  </si>
  <si>
    <t>5</t>
  </si>
  <si>
    <t>6</t>
  </si>
  <si>
    <t>Institutions</t>
  </si>
  <si>
    <t>7</t>
  </si>
  <si>
    <t>8</t>
  </si>
  <si>
    <t>9</t>
  </si>
  <si>
    <t>10</t>
  </si>
  <si>
    <t>Defaulted positions</t>
  </si>
  <si>
    <t>11</t>
  </si>
  <si>
    <t>12</t>
  </si>
  <si>
    <t>Covered bonds</t>
  </si>
  <si>
    <t>13</t>
  </si>
  <si>
    <t>14</t>
  </si>
  <si>
    <t>15</t>
  </si>
  <si>
    <t>16</t>
  </si>
  <si>
    <r>
      <rPr>
        <b/>
        <sz val="11"/>
        <color indexed="8"/>
        <rFont val="Calibri"/>
        <family val="2"/>
        <scheme val="minor"/>
      </rPr>
      <t>17</t>
    </r>
  </si>
  <si>
    <r>
      <rPr>
        <b/>
        <sz val="11"/>
        <color indexed="8"/>
        <rFont val="Calibri"/>
        <family val="2"/>
        <scheme val="minor"/>
      </rPr>
      <t>Total</t>
    </r>
  </si>
  <si>
    <r>
      <rPr>
        <sz val="11"/>
        <color indexed="8"/>
        <rFont val="Calibri"/>
        <family val="2"/>
        <scheme val="minor"/>
      </rPr>
      <t>in euro thousand</t>
    </r>
  </si>
  <si>
    <r>
      <rPr>
        <b/>
        <sz val="11"/>
        <color indexed="8"/>
        <rFont val="Calibri"/>
        <family val="2"/>
        <scheme val="minor"/>
      </rPr>
      <t>Total</t>
    </r>
  </si>
  <si>
    <r>
      <rPr>
        <b/>
        <sz val="11"/>
        <color indexed="8"/>
        <rFont val="Calibri"/>
        <family val="2"/>
        <scheme val="minor"/>
      </rPr>
      <t>Others</t>
    </r>
  </si>
  <si>
    <t>a)</t>
  </si>
  <si>
    <t>b)</t>
  </si>
  <si>
    <t>c)</t>
  </si>
  <si>
    <t>d)</t>
  </si>
  <si>
    <t>e)</t>
  </si>
  <si>
    <t>f)</t>
  </si>
  <si>
    <t>g)</t>
  </si>
  <si>
    <t>h)</t>
  </si>
  <si>
    <t>i)</t>
  </si>
  <si>
    <t>j)</t>
  </si>
  <si>
    <t>k)</t>
  </si>
  <si>
    <t>l)</t>
  </si>
  <si>
    <t>m)</t>
  </si>
  <si>
    <t>n)</t>
  </si>
  <si>
    <t>o)</t>
  </si>
  <si>
    <t>1</t>
  </si>
  <si>
    <t>States or central banks</t>
  </si>
  <si>
    <t>2</t>
  </si>
  <si>
    <t>Regional or local authorities</t>
  </si>
  <si>
    <t>3</t>
  </si>
  <si>
    <t>Public authorities</t>
  </si>
  <si>
    <t>4</t>
  </si>
  <si>
    <t>Multilateral development banks</t>
  </si>
  <si>
    <t>5</t>
  </si>
  <si>
    <t>International organisations</t>
  </si>
  <si>
    <t>6</t>
  </si>
  <si>
    <t>Institutions</t>
  </si>
  <si>
    <t>7</t>
  </si>
  <si>
    <t>Corporates</t>
  </si>
  <si>
    <t>8</t>
  </si>
  <si>
    <t>Exposures from retail business</t>
  </si>
  <si>
    <t>9</t>
  </si>
  <si>
    <t>10</t>
  </si>
  <si>
    <t>Defaulted positions</t>
  </si>
  <si>
    <t>11</t>
  </si>
  <si>
    <t>Exposures associated with particularly high risk</t>
  </si>
  <si>
    <t>12</t>
  </si>
  <si>
    <t>Covered bonds</t>
  </si>
  <si>
    <t>13</t>
  </si>
  <si>
    <t>14</t>
  </si>
  <si>
    <t>15</t>
  </si>
  <si>
    <t>16</t>
  </si>
  <si>
    <t>Other positions</t>
  </si>
  <si>
    <r>
      <rPr>
        <b/>
        <sz val="11"/>
        <color indexed="8"/>
        <rFont val="Calibri"/>
        <family val="2"/>
        <scheme val="minor"/>
      </rPr>
      <t>17</t>
    </r>
  </si>
  <si>
    <r>
      <rPr>
        <b/>
        <sz val="11"/>
        <color indexed="8"/>
        <rFont val="Calibri"/>
        <family val="2"/>
        <scheme val="minor"/>
      </rPr>
      <t>Total</t>
    </r>
  </si>
  <si>
    <r>
      <rPr>
        <sz val="11"/>
        <color indexed="8"/>
        <rFont val="Calibri"/>
        <family val="2"/>
        <scheme val="minor"/>
      </rPr>
      <t>in euro thousand</t>
    </r>
  </si>
  <si>
    <t>a)</t>
  </si>
  <si>
    <t>b)</t>
  </si>
  <si>
    <t>c)</t>
  </si>
  <si>
    <t>d)</t>
  </si>
  <si>
    <t>e)</t>
  </si>
  <si>
    <t>f)</t>
  </si>
  <si>
    <t>g)</t>
  </si>
  <si>
    <t>h)</t>
  </si>
  <si>
    <t>RWEA</t>
  </si>
  <si>
    <t>1.4</t>
  </si>
  <si>
    <t>1</t>
  </si>
  <si>
    <t>1.4</t>
  </si>
  <si>
    <t>2</t>
  </si>
  <si>
    <t>3</t>
  </si>
  <si>
    <t>4</t>
  </si>
  <si>
    <t>5</t>
  </si>
  <si>
    <t>6</t>
  </si>
  <si>
    <r>
      <rPr>
        <b/>
        <sz val="11"/>
        <color indexed="8"/>
        <rFont val="Calibri"/>
        <family val="2"/>
        <scheme val="minor"/>
      </rPr>
      <t>Total</t>
    </r>
  </si>
  <si>
    <r>
      <rPr>
        <sz val="11"/>
        <color indexed="8"/>
        <rFont val="Calibri"/>
        <family val="2"/>
        <scheme val="minor"/>
      </rPr>
      <t>in euro thousand</t>
    </r>
  </si>
  <si>
    <t>a)</t>
  </si>
  <si>
    <t>b)</t>
  </si>
  <si>
    <t>Exposure value</t>
  </si>
  <si>
    <t>RWEA</t>
  </si>
  <si>
    <t>1</t>
  </si>
  <si>
    <t>2</t>
  </si>
  <si>
    <t>3</t>
  </si>
  <si>
    <t>4</t>
  </si>
  <si>
    <t>5</t>
  </si>
  <si>
    <r>
      <rPr>
        <sz val="11"/>
        <color indexed="8"/>
        <rFont val="Calibri"/>
        <family val="2"/>
        <scheme val="minor"/>
      </rPr>
      <t>in euro thousand</t>
    </r>
  </si>
  <si>
    <t>Risk weight</t>
  </si>
  <si>
    <t>Exposure classes</t>
  </si>
  <si>
    <t>a)</t>
  </si>
  <si>
    <t>b)</t>
  </si>
  <si>
    <t>c)</t>
  </si>
  <si>
    <t>d)</t>
  </si>
  <si>
    <t>e)</t>
  </si>
  <si>
    <t>f)</t>
  </si>
  <si>
    <t>g)</t>
  </si>
  <si>
    <t>h)</t>
  </si>
  <si>
    <t>i)</t>
  </si>
  <si>
    <t>j)</t>
  </si>
  <si>
    <t>k)</t>
  </si>
  <si>
    <t>l)</t>
  </si>
  <si>
    <t>0 %</t>
  </si>
  <si>
    <t>2 %</t>
  </si>
  <si>
    <t>4 %</t>
  </si>
  <si>
    <t>10 %</t>
  </si>
  <si>
    <t>20 %</t>
  </si>
  <si>
    <t>50 %</t>
  </si>
  <si>
    <t>70 %</t>
  </si>
  <si>
    <t>75 %</t>
  </si>
  <si>
    <t>100 %</t>
  </si>
  <si>
    <t>150 %</t>
  </si>
  <si>
    <t>Others</t>
  </si>
  <si>
    <t>1</t>
  </si>
  <si>
    <t>2</t>
  </si>
  <si>
    <t>3</t>
  </si>
  <si>
    <t>Public authorities</t>
  </si>
  <si>
    <t>4</t>
  </si>
  <si>
    <t>Multilateral development banks</t>
  </si>
  <si>
    <t>5</t>
  </si>
  <si>
    <t>International organisations</t>
  </si>
  <si>
    <t>6</t>
  </si>
  <si>
    <t>Institutions</t>
  </si>
  <si>
    <t>7</t>
  </si>
  <si>
    <t>8</t>
  </si>
  <si>
    <t>Retail business</t>
  </si>
  <si>
    <t>9</t>
  </si>
  <si>
    <t>Institutions and companies with short-term credit ratings</t>
  </si>
  <si>
    <t>10</t>
  </si>
  <si>
    <t>Other positions</t>
  </si>
  <si>
    <t>11</t>
  </si>
  <si>
    <t>Comment:</t>
  </si>
  <si>
    <t>in euro thousand</t>
  </si>
  <si>
    <t>a)</t>
  </si>
  <si>
    <t>b)</t>
  </si>
  <si>
    <t>c)</t>
  </si>
  <si>
    <t>d)</t>
  </si>
  <si>
    <t>e)</t>
  </si>
  <si>
    <t>1</t>
  </si>
  <si>
    <t>2</t>
  </si>
  <si>
    <t>3</t>
  </si>
  <si>
    <t>4</t>
  </si>
  <si>
    <t>Total risk exposure amount</t>
  </si>
  <si>
    <t>5</t>
  </si>
  <si>
    <t>6</t>
  </si>
  <si>
    <t>7</t>
  </si>
  <si>
    <t>8</t>
  </si>
  <si>
    <t>EU 8a</t>
  </si>
  <si>
    <t>9</t>
  </si>
  <si>
    <t>10</t>
  </si>
  <si>
    <t>11</t>
  </si>
  <si>
    <t>12</t>
  </si>
  <si>
    <r>
      <rPr>
        <b/>
        <sz val="11"/>
        <color theme="1"/>
        <rFont val="Calibri"/>
        <family val="2"/>
        <scheme val="minor"/>
      </rPr>
      <t>Leverage ratio</t>
    </r>
  </si>
  <si>
    <t>13</t>
  </si>
  <si>
    <t>Leverage ratio exposure (LRE)</t>
  </si>
  <si>
    <t>14</t>
  </si>
  <si>
    <t>Leverage ratio</t>
  </si>
  <si>
    <t>Additional own funds requirements to contain the risk of excessive leverage (in %)</t>
  </si>
  <si>
    <t>15</t>
  </si>
  <si>
    <t>16</t>
  </si>
  <si>
    <t>17</t>
  </si>
  <si>
    <t>18</t>
  </si>
  <si>
    <t>19</t>
  </si>
  <si>
    <t>20</t>
  </si>
  <si>
    <r>
      <rPr>
        <sz val="11"/>
        <color indexed="8"/>
        <rFont val="Calibri"/>
        <family val="2"/>
        <scheme val="minor"/>
      </rPr>
      <t>in euro thousand</t>
    </r>
  </si>
  <si>
    <t>a)</t>
  </si>
  <si>
    <t>b)</t>
  </si>
  <si>
    <t>c)</t>
  </si>
  <si>
    <t>d)</t>
  </si>
  <si>
    <t>e)</t>
  </si>
  <si>
    <t>f)</t>
  </si>
  <si>
    <t>g)</t>
  </si>
  <si>
    <t>h)</t>
  </si>
  <si>
    <t>Fair value of collaterals received</t>
  </si>
  <si>
    <t>Fair value of collaterals provided</t>
  </si>
  <si>
    <t>Separate</t>
  </si>
  <si>
    <t>Non-separate</t>
  </si>
  <si>
    <t>Separate</t>
  </si>
  <si>
    <t>Non-separate</t>
  </si>
  <si>
    <t>Separate</t>
  </si>
  <si>
    <t>Non-separate</t>
  </si>
  <si>
    <t>1</t>
  </si>
  <si>
    <t>2</t>
  </si>
  <si>
    <t>3</t>
  </si>
  <si>
    <t>4</t>
  </si>
  <si>
    <t>5</t>
  </si>
  <si>
    <t>6</t>
  </si>
  <si>
    <t>7</t>
  </si>
  <si>
    <t>8</t>
  </si>
  <si>
    <t>9</t>
  </si>
  <si>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</si>
  <si>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</si>
  <si>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</si>
  <si>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</si>
  <si>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t>b)</t>
  </si>
  <si>
    <t>RWEA</t>
  </si>
  <si>
    <r>
      <rPr>
        <b/>
        <sz val="11"/>
        <color indexed="8"/>
        <rFont val="Calibri"/>
        <family val="2"/>
        <scheme val="minor"/>
      </rPr>
      <t>1</t>
    </r>
  </si>
  <si>
    <t>2</t>
  </si>
  <si>
    <t>3</t>
  </si>
  <si>
    <t>4</t>
  </si>
  <si>
    <t>5</t>
  </si>
  <si>
    <t>6</t>
  </si>
  <si>
    <t>7</t>
  </si>
  <si>
    <t>8</t>
  </si>
  <si>
    <t>9</t>
  </si>
  <si>
    <t>10</t>
  </si>
  <si>
    <r>
      <rPr>
        <b/>
        <sz val="11"/>
        <color indexed="8"/>
        <rFont val="Calibri"/>
        <family val="2"/>
        <scheme val="minor"/>
      </rPr>
      <t>11</t>
    </r>
  </si>
  <si>
    <t>12</t>
  </si>
  <si>
    <t>13</t>
  </si>
  <si>
    <t>i) OTC derivatives</t>
  </si>
  <si>
    <t>14</t>
  </si>
  <si>
    <t>ii) Exchange-traded derivatives</t>
  </si>
  <si>
    <t>15</t>
  </si>
  <si>
    <t>iii) SFTs</t>
  </si>
  <si>
    <t>16</t>
  </si>
  <si>
    <t>iv) Netting rates with approved cross-product netting</t>
  </si>
  <si>
    <t>17</t>
  </si>
  <si>
    <t>Separate initial margin deposits</t>
  </si>
  <si>
    <t>18</t>
  </si>
  <si>
    <t>Non-separate initial margin deposits</t>
  </si>
  <si>
    <t>19</t>
  </si>
  <si>
    <t>Prefunded contributions to the default fund</t>
  </si>
  <si>
    <t>20</t>
  </si>
  <si>
    <t>Contributions to the default fund, not prefunded</t>
  </si>
  <si>
    <r>
      <rPr>
        <sz val="11"/>
        <color indexed="8"/>
        <rFont val="Calibri"/>
        <family val="2"/>
        <scheme val="minor"/>
      </rPr>
      <t>Comment:</t>
    </r>
  </si>
  <si>
    <t>in euro thousand</t>
  </si>
  <si>
    <t>a)</t>
  </si>
  <si>
    <t>1</t>
  </si>
  <si>
    <t>2</t>
  </si>
  <si>
    <t>3</t>
  </si>
  <si>
    <t>4</t>
  </si>
  <si>
    <t>5</t>
  </si>
  <si>
    <t>6</t>
  </si>
  <si>
    <t>7</t>
  </si>
  <si>
    <t>8</t>
  </si>
  <si>
    <t>9</t>
  </si>
  <si>
    <r>
      <rPr>
        <b/>
        <sz val="11"/>
        <color indexed="8"/>
        <rFont val="Calibri"/>
        <family val="2"/>
        <scheme val="minor"/>
      </rPr>
      <t>Total</t>
    </r>
  </si>
  <si>
    <r>
      <rPr>
        <sz val="11"/>
        <color theme="1"/>
        <rFont val="Calibri"/>
        <family val="2"/>
        <scheme val="minor"/>
      </rPr>
      <t>in euro thousand</t>
    </r>
  </si>
  <si>
    <r>
      <rPr>
        <b/>
        <sz val="11"/>
        <color indexed="8"/>
        <rFont val="Calibri"/>
        <family val="2"/>
        <scheme val="minor"/>
      </rPr>
      <t>a)</t>
    </r>
  </si>
  <si>
    <r>
      <rPr>
        <b/>
        <sz val="11"/>
        <color indexed="8"/>
        <rFont val="Calibri"/>
        <family val="2"/>
        <scheme val="minor"/>
      </rPr>
      <t>b)</t>
    </r>
  </si>
  <si>
    <r>
      <rPr>
        <b/>
        <sz val="11"/>
        <color indexed="8"/>
        <rFont val="Calibri"/>
        <family val="2"/>
        <scheme val="minor"/>
      </rPr>
      <t>c)</t>
    </r>
  </si>
  <si>
    <r>
      <rPr>
        <b/>
        <sz val="11"/>
        <color indexed="8"/>
        <rFont val="Calibri"/>
        <family val="2"/>
        <scheme val="minor"/>
      </rPr>
      <t>d)</t>
    </r>
  </si>
  <si>
    <r>
      <rPr>
        <b/>
        <sz val="11"/>
        <color indexed="8"/>
        <rFont val="Calibri"/>
        <family val="2"/>
        <scheme val="minor"/>
      </rPr>
      <t>e)</t>
    </r>
  </si>
  <si>
    <r>
      <rPr>
        <b/>
        <sz val="11"/>
        <color indexed="8"/>
        <rFont val="Calibri"/>
        <family val="2"/>
        <scheme val="minor"/>
      </rPr>
      <t>1</t>
    </r>
  </si>
  <si>
    <r>
      <rPr>
        <b/>
        <sz val="11"/>
        <color indexed="8"/>
        <rFont val="Calibri"/>
        <family val="2"/>
        <scheme val="minor"/>
      </rPr>
      <t>2</t>
    </r>
  </si>
  <si>
    <r>
      <rPr>
        <b/>
        <sz val="11"/>
        <color indexed="8"/>
        <rFont val="Calibri"/>
        <family val="2"/>
        <scheme val="minor"/>
      </rPr>
      <t>3</t>
    </r>
  </si>
  <si>
    <r>
      <rPr>
        <b/>
        <sz val="11"/>
        <color indexed="8"/>
        <rFont val="Calibri"/>
        <family val="2"/>
        <scheme val="minor"/>
      </rPr>
      <t>4</t>
    </r>
  </si>
  <si>
    <r>
      <rPr>
        <b/>
        <sz val="11"/>
        <color indexed="8"/>
        <rFont val="Calibri"/>
        <family val="2"/>
        <scheme val="minor"/>
      </rPr>
      <t>5</t>
    </r>
  </si>
  <si>
    <r>
      <rPr>
        <sz val="11"/>
        <color theme="1"/>
        <rFont val="Calibri"/>
        <family val="2"/>
        <scheme val="minor"/>
      </rPr>
      <t>in euro thousand</t>
    </r>
  </si>
  <si>
    <r>
      <rPr>
        <sz val="11"/>
        <color theme="1"/>
        <rFont val="Calibri"/>
        <family val="2"/>
        <scheme val="minor"/>
      </rPr>
      <t>Tier 1 capital</t>
    </r>
  </si>
  <si>
    <r>
      <rPr>
        <b/>
        <sz val="11"/>
        <color theme="1"/>
        <rFont val="Calibri"/>
        <family val="2"/>
        <scheme val="minor"/>
      </rPr>
      <t>Leverage ratio</t>
    </r>
  </si>
  <si>
    <r>
      <rPr>
        <sz val="11"/>
        <color theme="1"/>
        <rFont val="Calibri"/>
        <family val="2"/>
        <scheme val="minor"/>
      </rPr>
      <t>Leverage ratio</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</si>
  <si>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</si>
  <si>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</si>
  <si>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</si>
  <si>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</si>
  <si>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</si>
  <si>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</si>
  <si>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</si>
  <si>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</si>
  <si>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</si>
  <si>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</si>
  <si>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</si>
  <si>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</si>
  <si>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</si>
  <si>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</si>
  <si>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</si>
  <si>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</si>
  <si>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9</t>
    </r>
  </si>
  <si>
    <r>
      <rPr>
        <sz val="11"/>
        <color indexed="8"/>
        <rFont val="Calibri"/>
        <family val="2"/>
        <scheme val="minor"/>
      </rPr>
      <t>Participations</t>
    </r>
  </si>
  <si>
    <r>
      <rPr>
        <sz val="11"/>
        <color indexed="8"/>
        <rFont val="Calibri"/>
        <family val="2"/>
        <scheme val="minor"/>
      </rPr>
      <t>10</t>
    </r>
  </si>
  <si>
    <r>
      <rPr>
        <sz val="11"/>
        <color indexed="8"/>
        <rFont val="Calibri"/>
        <family val="2"/>
        <scheme val="minor"/>
      </rPr>
      <t>11</t>
    </r>
  </si>
  <si>
    <r>
      <rPr>
        <sz val="11"/>
        <color indexed="8"/>
        <rFont val="Calibri"/>
        <family val="2"/>
        <scheme val="minor"/>
      </rPr>
      <t>Tangible assets</t>
    </r>
  </si>
  <si>
    <r>
      <rPr>
        <sz val="11"/>
        <color indexed="8"/>
        <rFont val="Calibri"/>
        <family val="2"/>
        <scheme val="minor"/>
      </rPr>
      <t>12</t>
    </r>
  </si>
  <si>
    <r>
      <rPr>
        <sz val="11"/>
        <color indexed="8"/>
        <rFont val="Calibri"/>
        <family val="2"/>
        <scheme val="minor"/>
      </rPr>
      <t>13</t>
    </r>
  </si>
  <si>
    <r>
      <rPr>
        <sz val="11"/>
        <color indexed="8"/>
        <rFont val="Calibri"/>
        <family val="2"/>
        <scheme val="minor"/>
      </rPr>
      <t>14</t>
    </r>
  </si>
  <si>
    <r>
      <rPr>
        <sz val="11"/>
        <color indexed="8"/>
        <rFont val="Calibri"/>
        <family val="2"/>
        <scheme val="minor"/>
      </rPr>
      <t xml:space="preserve">Changes in FV of underlying in portfolio hedges </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</si>
  <si>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</si>
  <si>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</si>
  <si>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</si>
  <si>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</si>
  <si>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</si>
  <si>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</si>
  <si>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</si>
  <si>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</si>
  <si>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</si>
  <si>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</si>
  <si>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</si>
  <si>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b/>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</si>
  <si>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</si>
  <si>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</si>
  <si>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Bonds</t>
    </r>
  </si>
  <si>
    <r>
      <rPr>
        <sz val="11"/>
        <rFont val="Calibri"/>
        <family val="2"/>
        <scheme val="minor"/>
      </rPr>
      <t>050</t>
    </r>
  </si>
  <si>
    <r>
      <rPr>
        <sz val="11"/>
        <rFont val="Calibri"/>
        <family val="2"/>
        <scheme val="minor"/>
      </rPr>
      <t>060</t>
    </r>
  </si>
  <si>
    <r>
      <rPr>
        <sz val="11"/>
        <rFont val="Calibri"/>
        <family val="2"/>
        <scheme val="minor"/>
      </rPr>
      <t>070</t>
    </r>
  </si>
  <si>
    <r>
      <rPr>
        <sz val="11"/>
        <rFont val="Calibri"/>
        <family val="2"/>
        <scheme val="minor"/>
      </rPr>
      <t>080</t>
    </r>
  </si>
  <si>
    <r>
      <rPr>
        <sz val="11"/>
        <rFont val="Calibri"/>
        <family val="2"/>
        <scheme val="minor"/>
      </rPr>
      <t>090</t>
    </r>
  </si>
  <si>
    <r>
      <rPr>
        <sz val="11"/>
        <rFont val="Calibri"/>
        <family val="2"/>
        <scheme val="minor"/>
      </rPr>
      <t>120</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</si>
  <si>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</si>
  <si>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</si>
  <si>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</si>
  <si>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</si>
  <si>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</si>
  <si>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</si>
  <si>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060</t>
    </r>
  </si>
  <si>
    <r>
      <rPr>
        <b/>
        <sz val="11"/>
        <rFont val="Calibri"/>
        <family val="2"/>
        <scheme val="minor"/>
      </rPr>
      <t>130</t>
    </r>
  </si>
  <si>
    <r>
      <rPr>
        <sz val="11"/>
        <rFont val="Calibri"/>
        <family val="2"/>
        <scheme val="minor"/>
      </rPr>
      <t>140</t>
    </r>
  </si>
  <si>
    <r>
      <rPr>
        <sz val="11"/>
        <rFont val="Calibri"/>
        <family val="2"/>
        <scheme val="minor"/>
      </rPr>
      <t>150</t>
    </r>
  </si>
  <si>
    <r>
      <rPr>
        <sz val="11"/>
        <rFont val="Calibri"/>
        <family val="2"/>
        <scheme val="minor"/>
      </rPr>
      <t>Equity instruments</t>
    </r>
  </si>
  <si>
    <r>
      <rPr>
        <sz val="11"/>
        <rFont val="Calibri"/>
        <family val="2"/>
        <scheme val="minor"/>
      </rPr>
      <t>160</t>
    </r>
  </si>
  <si>
    <r>
      <rPr>
        <sz val="11"/>
        <rFont val="Calibri"/>
        <family val="2"/>
        <scheme val="minor"/>
      </rPr>
      <t>Bonds</t>
    </r>
  </si>
  <si>
    <r>
      <rPr>
        <sz val="11"/>
        <rFont val="Calibri"/>
        <family val="2"/>
        <scheme val="minor"/>
      </rPr>
      <t>170</t>
    </r>
  </si>
  <si>
    <r>
      <rPr>
        <sz val="11"/>
        <rFont val="Calibri"/>
        <family val="2"/>
        <scheme val="minor"/>
      </rPr>
      <t>of which: covered bonds</t>
    </r>
  </si>
  <si>
    <r>
      <rPr>
        <sz val="11"/>
        <rFont val="Calibri"/>
        <family val="2"/>
        <scheme val="minor"/>
      </rPr>
      <t>180</t>
    </r>
  </si>
  <si>
    <r>
      <rPr>
        <sz val="11"/>
        <rFont val="Calibri"/>
        <family val="2"/>
        <scheme val="minor"/>
      </rPr>
      <t>of which: securitisations</t>
    </r>
  </si>
  <si>
    <r>
      <rPr>
        <sz val="11"/>
        <rFont val="Calibri"/>
        <family val="2"/>
        <scheme val="minor"/>
      </rPr>
      <t>190</t>
    </r>
  </si>
  <si>
    <r>
      <rPr>
        <sz val="11"/>
        <rFont val="Calibri"/>
        <family val="2"/>
        <scheme val="minor"/>
      </rPr>
      <t>of which: issued by governments</t>
    </r>
  </si>
  <si>
    <r>
      <rPr>
        <sz val="11"/>
        <rFont val="Calibri"/>
        <family val="2"/>
        <scheme val="minor"/>
      </rPr>
      <t>200</t>
    </r>
  </si>
  <si>
    <r>
      <rPr>
        <sz val="11"/>
        <rFont val="Calibri"/>
        <family val="2"/>
        <scheme val="minor"/>
      </rPr>
      <t>of which: issued by financial companies</t>
    </r>
  </si>
  <si>
    <r>
      <rPr>
        <sz val="11"/>
        <rFont val="Calibri"/>
        <family val="2"/>
        <scheme val="minor"/>
      </rPr>
      <t>210</t>
    </r>
  </si>
  <si>
    <r>
      <rPr>
        <sz val="11"/>
        <rFont val="Calibri"/>
        <family val="2"/>
        <scheme val="minor"/>
      </rPr>
      <t>of which: issued by non-financial companies</t>
    </r>
  </si>
  <si>
    <r>
      <rPr>
        <sz val="11"/>
        <rFont val="Calibri"/>
        <family val="2"/>
        <scheme val="minor"/>
      </rPr>
      <t>220</t>
    </r>
  </si>
  <si>
    <r>
      <rPr>
        <sz val="11"/>
        <rFont val="Calibri"/>
        <family val="2"/>
        <scheme val="minor"/>
      </rPr>
      <t>in euro thousand</t>
    </r>
  </si>
  <si>
    <r>
      <rPr>
        <sz val="11"/>
        <rFont val="Calibri"/>
        <family val="2"/>
        <scheme val="minor"/>
      </rPr>
      <t>010</t>
    </r>
  </si>
  <si>
    <r>
      <rPr>
        <sz val="11"/>
        <rFont val="Calibri"/>
        <family val="2"/>
        <scheme val="minor"/>
      </rPr>
      <t>030</t>
    </r>
  </si>
  <si>
    <r>
      <rPr>
        <b/>
        <sz val="11"/>
        <rFont val="Calibri"/>
        <family val="2"/>
        <scheme val="minor"/>
      </rPr>
      <t>010</t>
    </r>
  </si>
  <si>
    <r>
      <rPr>
        <sz val="11"/>
        <rFont val="Calibri"/>
        <family val="2"/>
        <scheme val="minor"/>
      </rPr>
      <t>in euro thousand</t>
    </r>
  </si>
  <si>
    <r>
      <rPr>
        <b/>
        <sz val="11"/>
        <rFont val="Calibri"/>
        <family val="2"/>
        <scheme val="minor"/>
      </rPr>
      <t>a</t>
    </r>
  </si>
  <si>
    <r>
      <rPr>
        <b/>
        <sz val="11"/>
        <rFont val="Calibri"/>
        <family val="2"/>
        <scheme val="minor"/>
      </rPr>
      <t>b</t>
    </r>
  </si>
  <si>
    <r>
      <rPr>
        <b/>
        <sz val="11"/>
        <rFont val="Calibri"/>
        <family val="2"/>
        <scheme val="minor"/>
      </rPr>
      <t>c</t>
    </r>
  </si>
  <si>
    <r>
      <rPr>
        <b/>
        <sz val="11"/>
        <rFont val="Calibri"/>
        <family val="2"/>
        <scheme val="minor"/>
      </rPr>
      <t>d</t>
    </r>
  </si>
  <si>
    <r>
      <rPr>
        <b/>
        <sz val="11"/>
        <rFont val="Calibri"/>
        <family val="2"/>
        <scheme val="minor"/>
      </rPr>
      <t>Current period</t>
    </r>
  </si>
  <si>
    <r>
      <rPr>
        <b/>
        <sz val="11"/>
        <rFont val="Calibri"/>
        <family val="2"/>
        <scheme val="minor"/>
      </rPr>
      <t>Previous period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</si>
  <si>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</si>
  <si>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</si>
  <si>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</si>
  <si>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</si>
  <si>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</si>
  <si>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</si>
  <si>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</si>
  <si>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</si>
  <si>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</si>
  <si>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</si>
  <si>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</si>
  <si>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</si>
  <si>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</si>
  <si>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Of which non-performing exposures</t>
    </r>
  </si>
  <si>
    <r>
      <rPr>
        <sz val="11"/>
        <rFont val="Calibri"/>
        <family val="2"/>
        <scheme val="minor"/>
      </rPr>
      <t>Of which exposures of Stage 2</t>
    </r>
  </si>
  <si>
    <r>
      <rPr>
        <sz val="11"/>
        <rFont val="Calibri"/>
        <family val="2"/>
        <scheme val="minor"/>
      </rPr>
      <t>Of which non-performing exposures</t>
    </r>
  </si>
  <si>
    <t>in euro million  |  31.12.2024</t>
  </si>
  <si>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</si>
  <si>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</si>
  <si>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</si>
  <si>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</si>
  <si>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</si>
  <si>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</si>
  <si>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</si>
  <si>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</si>
  <si>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</si>
  <si>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</si>
  <si>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</si>
  <si>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</si>
  <si>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</si>
  <si>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</si>
  <si>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</si>
  <si>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</si>
  <si>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t>Of which with estimated energy efficiency level (EPS of the collaterals in kWh/m²)</t>
  </si>
  <si>
    <t>Of which loans secured by commercial real estate</t>
  </si>
  <si>
    <t>Of which loans secured by residential real estate</t>
  </si>
  <si>
    <t xml:space="preserve">Of which collaterals obtained through repossession: residential and commercial real estate </t>
  </si>
  <si>
    <t>Of which with estimated energy efficiency level (EPS of the collaterals in kWh/m²)</t>
  </si>
  <si>
    <t>in euro million  |  31.12.2024</t>
  </si>
  <si>
    <t>a</t>
  </si>
  <si>
    <t>b</t>
  </si>
  <si>
    <t>c</t>
  </si>
  <si>
    <t>d</t>
  </si>
  <si>
    <t>e</t>
  </si>
  <si>
    <t>f</t>
  </si>
  <si>
    <t>g</t>
  </si>
  <si>
    <r>
      <rPr>
        <b/>
        <sz val="11"/>
        <color theme="1"/>
        <rFont val="Calibri"/>
        <family val="2"/>
      </rPr>
      <t>Properties and housing</t>
    </r>
  </si>
  <si>
    <r>
      <rPr>
        <i/>
        <sz val="11"/>
        <color theme="1"/>
        <rFont val="Calibri"/>
        <family val="2"/>
        <scheme val="minor"/>
      </rPr>
      <t>Sector</t>
    </r>
  </si>
  <si>
    <r>
      <rPr>
        <i/>
        <sz val="11"/>
        <color theme="1"/>
        <rFont val="Calibri"/>
        <family val="2"/>
        <scheme val="minor"/>
      </rPr>
      <t xml:space="preserve">Sea transport </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</si>
  <si>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</si>
  <si>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</si>
  <si>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</si>
  <si>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</si>
  <si>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</si>
  <si>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</si>
  <si>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</si>
  <si>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</si>
  <si>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</si>
  <si>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</si>
  <si>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</si>
  <si>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</si>
  <si>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</si>
  <si>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</si>
  <si>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</si>
  <si>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</si>
  <si>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</si>
  <si>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</si>
  <si>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</si>
  <si>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</si>
  <si>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 xml:space="preserve">Sea transport </t>
    </r>
  </si>
  <si>
    <r>
      <rPr>
        <i/>
        <sz val="11"/>
        <color theme="1"/>
        <rFont val="Calibri"/>
        <family val="2"/>
        <scheme val="minor"/>
      </rPr>
      <t>Shipbuilding/shipping</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</si>
  <si>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</si>
  <si>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</si>
  <si>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</si>
  <si>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</si>
  <si>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</si>
  <si>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</si>
  <si>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</si>
  <si>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</si>
  <si>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</si>
  <si>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</si>
  <si>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</si>
  <si>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</si>
  <si>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</si>
  <si>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</si>
  <si>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</si>
  <si>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</si>
  <si>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</si>
  <si>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</si>
  <si>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</si>
  <si>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Electricity</t>
    </r>
  </si>
  <si>
    <r>
      <rPr>
        <i/>
        <sz val="11"/>
        <color theme="1"/>
        <rFont val="Calibri"/>
        <family val="2"/>
        <scheme val="minor"/>
      </rPr>
      <t xml:space="preserve">Combustion of fossil fuels </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</si>
  <si>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</si>
  <si>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</si>
  <si>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</si>
  <si>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</si>
  <si>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</si>
  <si>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</si>
  <si>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</si>
  <si>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</si>
  <si>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</si>
  <si>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</si>
  <si>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</si>
  <si>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</si>
  <si>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</si>
  <si>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</si>
  <si>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</si>
  <si>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</si>
  <si>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</si>
  <si>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</si>
  <si>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</si>
  <si>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</si>
  <si>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</si>
  <si>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</si>
  <si>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</si>
  <si>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</si>
  <si>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</si>
  <si>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</si>
  <si>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</si>
  <si>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</si>
  <si>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Combustion of fossil fuels </t>
    </r>
  </si>
  <si>
    <r>
      <rPr>
        <i/>
        <sz val="11"/>
        <color theme="1"/>
        <rFont val="Calibri"/>
        <family val="2"/>
        <scheme val="minor"/>
      </rPr>
      <t>Crude oil and gas</t>
    </r>
  </si>
  <si>
    <r>
      <rPr>
        <i/>
        <sz val="11"/>
        <color theme="1"/>
        <rFont val="Calibri"/>
        <family val="2"/>
        <scheme val="minor"/>
      </rPr>
      <t xml:space="preserve">Iron and steel production, coke production, and metal ore mining </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</si>
  <si>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</si>
  <si>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</si>
  <si>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</si>
  <si>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</si>
  <si>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</si>
  <si>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</si>
  <si>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</si>
  <si>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</si>
  <si>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</si>
  <si>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</si>
  <si>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</si>
  <si>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</si>
  <si>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</si>
  <si>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</si>
  <si>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</si>
  <si>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</si>
  <si>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</si>
  <si>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</si>
  <si>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</si>
  <si>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</si>
  <si>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</si>
  <si>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</si>
  <si>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</si>
  <si>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</si>
  <si>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</si>
  <si>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</si>
  <si>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</si>
  <si>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</si>
  <si>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</si>
  <si>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</si>
  <si>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</si>
  <si>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</si>
  <si>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</si>
  <si>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 xml:space="preserve">Iron and steel production, coke production, and metal ore mining </t>
    </r>
  </si>
  <si>
    <r>
      <rPr>
        <i/>
        <sz val="11"/>
        <color theme="1"/>
        <rFont val="Calibri"/>
        <family val="2"/>
        <scheme val="minor"/>
      </rPr>
      <t>Hard coal</t>
    </r>
  </si>
  <si>
    <r>
      <rPr>
        <i/>
        <sz val="11"/>
        <color theme="1"/>
        <rFont val="Calibri"/>
        <family val="2"/>
        <scheme val="minor"/>
      </rPr>
      <t xml:space="preserve">Iron and steel production, coke production, and metal ore mining </t>
    </r>
  </si>
  <si>
    <r>
      <rPr>
        <i/>
        <sz val="11"/>
        <color theme="1"/>
        <rFont val="Calibri"/>
        <family val="2"/>
        <scheme val="minor"/>
      </rPr>
      <t>Hard coal</t>
    </r>
  </si>
  <si>
    <r>
      <rPr>
        <i/>
        <sz val="11"/>
        <color theme="1"/>
        <rFont val="Calibri"/>
        <family val="2"/>
        <scheme val="minor"/>
      </rPr>
      <t xml:space="preserve">Iron and steel production, coke production, and metal ore mining </t>
    </r>
  </si>
  <si>
    <r>
      <rPr>
        <i/>
        <sz val="11"/>
        <color theme="1"/>
        <rFont val="Calibri"/>
        <family val="2"/>
        <scheme val="minor"/>
      </rPr>
      <t>Hard coal</t>
    </r>
  </si>
  <si>
    <r>
      <rPr>
        <i/>
        <sz val="11"/>
        <color theme="1"/>
        <rFont val="Calibri"/>
        <family val="2"/>
        <scheme val="minor"/>
      </rPr>
      <t xml:space="preserve">Iron and steel production, coke production, and metal ore mining </t>
    </r>
  </si>
  <si>
    <r>
      <rPr>
        <i/>
        <sz val="11"/>
        <color theme="1"/>
        <rFont val="Calibri"/>
        <family val="2"/>
        <scheme val="minor"/>
      </rPr>
      <t>Hard coal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</si>
  <si>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</si>
  <si>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</si>
  <si>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</si>
  <si>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</si>
  <si>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Iron and steel production, coke production, and metal ore mining </t>
    </r>
  </si>
  <si>
    <r>
      <rPr>
        <i/>
        <sz val="11"/>
        <color theme="1"/>
        <rFont val="Calibri"/>
        <family val="2"/>
        <scheme val="minor"/>
      </rPr>
      <t>Steel</t>
    </r>
  </si>
  <si>
    <r>
      <rPr>
        <i/>
        <sz val="11"/>
        <color theme="1"/>
        <rFont val="Calibri"/>
        <family val="2"/>
        <scheme val="minor"/>
      </rPr>
      <t xml:space="preserve">Combustion of fossil fuels </t>
    </r>
  </si>
  <si>
    <r>
      <rPr>
        <i/>
        <sz val="11"/>
        <color theme="1"/>
        <rFont val="Calibri"/>
        <family val="2"/>
        <scheme val="minor"/>
      </rPr>
      <t>Hard coal</t>
    </r>
  </si>
  <si>
    <r>
      <rPr>
        <i/>
        <sz val="11"/>
        <color theme="1"/>
        <rFont val="Calibri"/>
        <family val="2"/>
        <scheme val="minor"/>
      </rPr>
      <t xml:space="preserve">Combustion of fossil fuels </t>
    </r>
  </si>
  <si>
    <r>
      <rPr>
        <i/>
        <sz val="11"/>
        <color theme="1"/>
        <rFont val="Calibri"/>
        <family val="2"/>
        <scheme val="minor"/>
      </rPr>
      <t>Hard coal</t>
    </r>
  </si>
  <si>
    <r>
      <rPr>
        <i/>
        <sz val="11"/>
        <color theme="1"/>
        <rFont val="Calibri"/>
        <family val="2"/>
        <scheme val="minor"/>
      </rPr>
      <t>Cement, clinker and lime production</t>
    </r>
  </si>
  <si>
    <r>
      <t>Average tonnes of CO</t>
    </r>
    <r>
      <rPr>
        <vertAlign val="subscript"/>
        <sz val="11"/>
        <color theme="1"/>
        <rFont val="Calibri"/>
        <family val="2"/>
        <scheme val="minor"/>
      </rPr>
      <t>2</t>
    </r>
    <r>
      <rPr>
        <sz val="11"/>
        <color indexed="8"/>
        <rFont val="Calibri"/>
        <family val="2"/>
        <scheme val="minor"/>
      </rPr>
      <t xml:space="preserve"> per tonne produced
and
Average share of </t>
    </r>
    <r>
      <rPr>
        <sz val="11"/>
        <color theme="1"/>
        <rFont val="Calibri"/>
        <family val="2"/>
        <scheme val="minor"/>
      </rPr>
      <t>carbon</t>
    </r>
    <r>
      <rPr>
        <sz val="11"/>
        <color indexed="8"/>
        <rFont val="Calibri"/>
        <family val="2"/>
        <scheme val="minor"/>
      </rPr>
      <t>-intensive technologies (ICE).</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</si>
  <si>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</si>
  <si>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</si>
  <si>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</si>
  <si>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</si>
  <si>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</si>
  <si>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</si>
  <si>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</si>
  <si>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</si>
  <si>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</si>
  <si>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</si>
  <si>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</si>
  <si>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</si>
  <si>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</si>
  <si>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</si>
  <si>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Cement, clinker and lime production</t>
    </r>
  </si>
  <si>
    <r>
      <rPr>
        <i/>
        <sz val="11"/>
        <color theme="1"/>
        <rFont val="Calibri"/>
        <family val="2"/>
        <scheme val="minor"/>
      </rPr>
      <t>Cement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</si>
  <si>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</si>
  <si>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</si>
  <si>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</si>
  <si>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</si>
  <si>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</si>
  <si>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</si>
  <si>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</si>
  <si>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</si>
  <si>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</si>
  <si>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</si>
  <si>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</si>
  <si>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</si>
  <si>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Air transport</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</si>
  <si>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</si>
  <si>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</si>
  <si>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</si>
  <si>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</si>
  <si>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</si>
  <si>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</si>
  <si>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</si>
  <si>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</si>
  <si>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</si>
  <si>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</si>
  <si>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</si>
  <si>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</si>
  <si>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</si>
  <si>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</si>
  <si>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</si>
  <si>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1"/>
        <color theme="1"/>
        <rFont val="Calibri"/>
        <family val="2"/>
        <scheme val="minor"/>
      </rPr>
      <t>Automotive sector</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</si>
  <si>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</si>
  <si>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</si>
  <si>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</si>
  <si>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</si>
  <si>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</si>
  <si>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</si>
  <si>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</si>
  <si>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</si>
  <si>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</si>
  <si>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</si>
  <si>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</si>
  <si>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</si>
  <si>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</si>
  <si>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</si>
  <si>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</si>
  <si>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</si>
  <si>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</si>
  <si>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</si>
  <si>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</si>
  <si>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</si>
  <si>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</si>
  <si>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</si>
  <si>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</si>
  <si>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</si>
  <si>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</si>
  <si>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</si>
  <si>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</si>
  <si>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</si>
  <si>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</si>
  <si>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</si>
  <si>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</si>
  <si>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</si>
  <si>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</si>
  <si>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</si>
  <si>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</si>
  <si>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</si>
  <si>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</si>
  <si>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</si>
  <si>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</si>
  <si>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</si>
  <si>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</si>
  <si>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Chemical products</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</si>
  <si>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</si>
  <si>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</si>
  <si>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</si>
  <si>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</si>
  <si>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</si>
  <si>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</si>
  <si>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</si>
  <si>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</si>
  <si>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</si>
  <si>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</si>
  <si>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</si>
  <si>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</si>
  <si>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</si>
  <si>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</si>
  <si>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</si>
  <si>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</si>
  <si>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L 68.31</t>
    </r>
  </si>
  <si>
    <r>
      <rPr>
        <i/>
        <sz val="10"/>
        <color theme="1"/>
        <rFont val="Calibri"/>
        <family val="2"/>
        <scheme val="minor"/>
      </rPr>
      <t>Properties and housing</t>
    </r>
  </si>
  <si>
    <r>
      <rPr>
        <i/>
        <sz val="10"/>
        <color theme="1"/>
        <rFont val="Calibri"/>
        <family val="2"/>
        <scheme val="minor"/>
      </rPr>
      <t>Properties and housing</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</si>
  <si>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</si>
  <si>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</si>
  <si>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</si>
  <si>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</si>
  <si>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</si>
  <si>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</si>
  <si>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</si>
  <si>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</si>
  <si>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</si>
  <si>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</si>
  <si>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</si>
  <si>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</si>
  <si>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</si>
  <si>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</si>
  <si>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</si>
  <si>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</si>
  <si>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</si>
  <si>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</si>
  <si>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</si>
  <si>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</si>
  <si>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</si>
  <si>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</si>
  <si>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</si>
  <si>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</si>
  <si>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</si>
  <si>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</si>
  <si>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</si>
  <si>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</si>
  <si>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</si>
  <si>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</si>
  <si>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</si>
  <si>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</si>
  <si>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</si>
  <si>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</si>
  <si>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</si>
  <si>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</si>
  <si>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</si>
  <si>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</si>
  <si>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</si>
  <si>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</si>
  <si>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</si>
  <si>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</si>
  <si>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</si>
  <si>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</si>
  <si>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</si>
  <si>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</si>
  <si>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</si>
  <si>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</si>
  <si>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</si>
  <si>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</si>
  <si>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</si>
  <si>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</si>
  <si>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</si>
  <si>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</si>
  <si>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</si>
  <si>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</si>
  <si>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 01.45</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</si>
  <si>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</si>
  <si>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</si>
  <si>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</si>
  <si>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</si>
  <si>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</si>
  <si>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</si>
  <si>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</si>
  <si>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</si>
  <si>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</si>
  <si>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</si>
  <si>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</si>
  <si>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</si>
  <si>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</si>
  <si>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</si>
  <si>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</si>
  <si>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</si>
  <si>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</si>
  <si>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</si>
  <si>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</si>
  <si>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</si>
  <si>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</si>
  <si>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</si>
  <si>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</si>
  <si>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</si>
  <si>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</si>
  <si>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</si>
  <si>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</si>
  <si>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</si>
  <si>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</si>
  <si>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</si>
  <si>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</si>
  <si>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</si>
  <si>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</si>
  <si>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</si>
  <si>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</si>
  <si>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</si>
  <si>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</si>
  <si>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</si>
  <si>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</si>
  <si>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</si>
  <si>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</si>
  <si>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</si>
  <si>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</si>
  <si>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</si>
  <si>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</si>
  <si>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</si>
  <si>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</si>
  <si>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</si>
  <si>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</si>
  <si>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</si>
  <si>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</si>
  <si>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</si>
  <si>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</si>
  <si>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</si>
  <si>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</si>
  <si>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r>
      <rPr>
        <i/>
        <sz val="10"/>
        <color theme="1"/>
        <rFont val="Calibri"/>
        <family val="2"/>
        <scheme val="minor"/>
      </rPr>
      <t>Agriculture and forestry</t>
    </r>
  </si>
  <si>
    <t>in euro million  |  31.12.2024</t>
  </si>
  <si>
    <t>a</t>
  </si>
  <si>
    <t>b</t>
  </si>
  <si>
    <t>c</t>
  </si>
  <si>
    <t>d</t>
  </si>
  <si>
    <t>e</t>
  </si>
  <si>
    <t>Of which ecologically sustainable (CCM)</t>
  </si>
  <si>
    <t>in euro million  |  31.12.2024</t>
  </si>
  <si>
    <r>
      <rPr>
        <sz val="10"/>
        <color theme="1"/>
        <rFont val="Calibri"/>
        <family val="2"/>
        <scheme val="minor"/>
      </rPr>
      <t>a</t>
    </r>
  </si>
  <si>
    <r>
      <rPr>
        <sz val="10"/>
        <color theme="1"/>
        <rFont val="Calibri"/>
        <family val="2"/>
        <scheme val="minor"/>
      </rPr>
      <t>b</t>
    </r>
  </si>
  <si>
    <r>
      <rPr>
        <sz val="10"/>
        <color theme="1"/>
        <rFont val="Calibri"/>
        <family val="2"/>
        <scheme val="minor"/>
      </rPr>
      <t>c</t>
    </r>
  </si>
  <si>
    <r>
      <rPr>
        <sz val="10"/>
        <color theme="1"/>
        <rFont val="Calibri"/>
        <family val="2"/>
        <scheme val="minor"/>
      </rPr>
      <t>d</t>
    </r>
  </si>
  <si>
    <r>
      <rPr>
        <sz val="10"/>
        <color theme="1"/>
        <rFont val="Calibri"/>
        <family val="2"/>
        <scheme val="minor"/>
      </rPr>
      <t>e</t>
    </r>
  </si>
  <si>
    <r>
      <rPr>
        <sz val="10"/>
        <color theme="1"/>
        <rFont val="Calibri"/>
        <family val="2"/>
        <scheme val="minor"/>
      </rPr>
      <t>f</t>
    </r>
  </si>
  <si>
    <r>
      <rPr>
        <sz val="10"/>
        <color theme="1"/>
        <rFont val="Calibri"/>
        <family val="2"/>
        <scheme val="minor"/>
      </rPr>
      <t>g</t>
    </r>
  </si>
  <si>
    <r>
      <rPr>
        <sz val="10"/>
        <color theme="1"/>
        <rFont val="Calibri"/>
        <family val="2"/>
        <scheme val="minor"/>
      </rPr>
      <t>h</t>
    </r>
  </si>
  <si>
    <r>
      <rPr>
        <sz val="10"/>
        <color theme="1"/>
        <rFont val="Calibri"/>
        <family val="2"/>
        <scheme val="minor"/>
      </rPr>
      <t>i</t>
    </r>
  </si>
  <si>
    <r>
      <rPr>
        <sz val="10"/>
        <color theme="1"/>
        <rFont val="Calibri"/>
        <family val="2"/>
        <scheme val="minor"/>
      </rPr>
      <t>j</t>
    </r>
  </si>
  <si>
    <r>
      <rPr>
        <sz val="10"/>
        <color theme="1"/>
        <rFont val="Calibri"/>
        <family val="2"/>
        <scheme val="minor"/>
      </rPr>
      <t>k</t>
    </r>
  </si>
  <si>
    <r>
      <rPr>
        <sz val="10"/>
        <color theme="1"/>
        <rFont val="Calibri"/>
        <family val="2"/>
        <scheme val="minor"/>
      </rPr>
      <t>l</t>
    </r>
  </si>
  <si>
    <r>
      <rPr>
        <sz val="10"/>
        <color theme="1"/>
        <rFont val="Calibri"/>
        <family val="2"/>
        <scheme val="minor"/>
      </rPr>
      <t>m</t>
    </r>
  </si>
  <si>
    <r>
      <rPr>
        <sz val="10"/>
        <color theme="1"/>
        <rFont val="Calibri"/>
        <family val="2"/>
        <scheme val="minor"/>
      </rPr>
      <t>n</t>
    </r>
  </si>
  <si>
    <t>Gross carrying amount (euro million)</t>
  </si>
  <si>
    <r>
      <rPr>
        <sz val="11"/>
        <rFont val="Calibri"/>
        <family val="2"/>
        <scheme val="minor"/>
      </rPr>
      <t>Cumulative impairment, cumulative negative changes in fair value due to default risks and provisions</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</si>
  <si>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</si>
  <si>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</si>
  <si>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</si>
  <si>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</si>
  <si>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of which exposures of Stage 2</t>
    </r>
  </si>
  <si>
    <r>
      <rPr>
        <sz val="11"/>
        <rFont val="Calibri"/>
        <family val="2"/>
        <scheme val="minor"/>
      </rPr>
      <t>Of which non-performing exposures</t>
    </r>
  </si>
  <si>
    <r>
      <rPr>
        <sz val="10"/>
        <color theme="1"/>
        <rFont val="Calibri"/>
        <family val="2"/>
        <scheme val="minor"/>
      </rPr>
      <t>A – Agriculture, forestry and fishing</t>
    </r>
  </si>
  <si>
    <r>
      <rPr>
        <sz val="10"/>
        <color theme="1"/>
        <rFont val="Calibri"/>
        <family val="2"/>
        <scheme val="minor"/>
      </rPr>
      <t>B – Mining and quarrying</t>
    </r>
  </si>
  <si>
    <r>
      <rPr>
        <sz val="10"/>
        <color theme="1"/>
        <rFont val="Calibri"/>
        <family val="2"/>
        <scheme val="minor"/>
      </rPr>
      <t>C – Manufacturing</t>
    </r>
  </si>
  <si>
    <r>
      <rPr>
        <sz val="10"/>
        <color theme="1"/>
        <rFont val="Calibri"/>
        <family val="2"/>
        <scheme val="minor"/>
      </rPr>
      <t>D – Electricity, gas, steam and air conditioning supply</t>
    </r>
  </si>
  <si>
    <r>
      <rPr>
        <sz val="10"/>
        <color theme="1"/>
        <rFont val="Calibri"/>
        <family val="2"/>
        <scheme val="minor"/>
      </rPr>
      <t>E – Water supply; sewerage, waste management and remediation activities</t>
    </r>
  </si>
  <si>
    <r>
      <rPr>
        <sz val="10"/>
        <color theme="1"/>
        <rFont val="Calibri"/>
        <family val="2"/>
        <scheme val="minor"/>
      </rPr>
      <t>F – Construction</t>
    </r>
  </si>
  <si>
    <r>
      <rPr>
        <sz val="10"/>
        <color theme="1"/>
        <rFont val="Calibri"/>
        <family val="2"/>
        <scheme val="minor"/>
      </rPr>
      <t>G – Wholesale and retail trade; repair of motor vehicles and motorcycles</t>
    </r>
  </si>
  <si>
    <r>
      <rPr>
        <sz val="10"/>
        <color theme="1"/>
        <rFont val="Calibri"/>
        <family val="2"/>
        <scheme val="minor"/>
      </rPr>
      <t>H – Transportation and storage</t>
    </r>
  </si>
  <si>
    <r>
      <rPr>
        <sz val="10"/>
        <color theme="1"/>
        <rFont val="Calibri"/>
        <family val="2"/>
        <scheme val="minor"/>
      </rPr>
      <t>L – Real estate activities</t>
    </r>
  </si>
  <si>
    <r>
      <rPr>
        <sz val="10"/>
        <color theme="1"/>
        <rFont val="Calibri"/>
        <family val="2"/>
        <scheme val="minor"/>
      </rPr>
      <t>Collaterals received through repossession</t>
    </r>
  </si>
  <si>
    <r>
      <rPr>
        <sz val="10"/>
        <color theme="1"/>
        <rFont val="Calibri"/>
        <family val="2"/>
        <scheme val="minor"/>
      </rPr>
      <t>a</t>
    </r>
  </si>
  <si>
    <r>
      <rPr>
        <sz val="10"/>
        <color theme="1"/>
        <rFont val="Calibri"/>
        <family val="2"/>
        <scheme val="minor"/>
      </rPr>
      <t>b</t>
    </r>
  </si>
  <si>
    <r>
      <rPr>
        <sz val="10"/>
        <color theme="1"/>
        <rFont val="Calibri"/>
        <family val="2"/>
        <scheme val="minor"/>
      </rPr>
      <t>c</t>
    </r>
  </si>
  <si>
    <r>
      <rPr>
        <sz val="10"/>
        <color theme="1"/>
        <rFont val="Calibri"/>
        <family val="2"/>
        <scheme val="minor"/>
      </rPr>
      <t>d</t>
    </r>
  </si>
  <si>
    <r>
      <rPr>
        <sz val="10"/>
        <color theme="1"/>
        <rFont val="Calibri"/>
        <family val="2"/>
        <scheme val="minor"/>
      </rPr>
      <t>e</t>
    </r>
  </si>
  <si>
    <r>
      <rPr>
        <sz val="10"/>
        <color theme="1"/>
        <rFont val="Calibri"/>
        <family val="2"/>
        <scheme val="minor"/>
      </rPr>
      <t>f</t>
    </r>
  </si>
  <si>
    <r>
      <rPr>
        <sz val="10"/>
        <color theme="1"/>
        <rFont val="Calibri"/>
        <family val="2"/>
        <scheme val="minor"/>
      </rPr>
      <t>g</t>
    </r>
  </si>
  <si>
    <r>
      <rPr>
        <sz val="10"/>
        <color theme="1"/>
        <rFont val="Calibri"/>
        <family val="2"/>
        <scheme val="minor"/>
      </rPr>
      <t>h</t>
    </r>
  </si>
  <si>
    <r>
      <rPr>
        <sz val="10"/>
        <color theme="1"/>
        <rFont val="Calibri"/>
        <family val="2"/>
        <scheme val="minor"/>
      </rPr>
      <t>i</t>
    </r>
  </si>
  <si>
    <r>
      <rPr>
        <sz val="10"/>
        <color theme="1"/>
        <rFont val="Calibri"/>
        <family val="2"/>
        <scheme val="minor"/>
      </rPr>
      <t>j</t>
    </r>
  </si>
  <si>
    <r>
      <rPr>
        <sz val="10"/>
        <color theme="1"/>
        <rFont val="Calibri"/>
        <family val="2"/>
        <scheme val="minor"/>
      </rPr>
      <t>k</t>
    </r>
  </si>
  <si>
    <r>
      <rPr>
        <sz val="10"/>
        <color theme="1"/>
        <rFont val="Calibri"/>
        <family val="2"/>
        <scheme val="minor"/>
      </rPr>
      <t>l</t>
    </r>
  </si>
  <si>
    <r>
      <rPr>
        <sz val="10"/>
        <color theme="1"/>
        <rFont val="Calibri"/>
        <family val="2"/>
        <scheme val="minor"/>
      </rPr>
      <t>m</t>
    </r>
  </si>
  <si>
    <r>
      <rPr>
        <sz val="10"/>
        <color theme="1"/>
        <rFont val="Calibri"/>
        <family val="2"/>
        <scheme val="minor"/>
      </rPr>
      <t>n</t>
    </r>
  </si>
  <si>
    <r>
      <rPr>
        <sz val="10"/>
        <color theme="1"/>
        <rFont val="Calibri"/>
        <family val="2"/>
        <scheme val="minor"/>
      </rPr>
      <t xml:space="preserve">o </t>
    </r>
  </si>
  <si>
    <t>Gross carrying amount (euro million)</t>
  </si>
  <si>
    <t>of which exposures susceptible to the effects of physical risk events due to climate change</t>
  </si>
  <si>
    <t>Breakdown by maturity band</t>
  </si>
  <si>
    <r>
      <rPr>
        <sz val="12"/>
        <color theme="1"/>
        <rFont val="Calibri"/>
        <family val="2"/>
        <scheme val="minor"/>
      </rPr>
      <t xml:space="preserve">of which exposures susceptible to the effects of </t>
    </r>
    <r>
      <rPr>
        <b/>
        <sz val="12"/>
        <color theme="1"/>
        <rFont val="Calibri"/>
        <family val="2"/>
        <scheme val="minor"/>
      </rPr>
      <t>chronic operational risk events</t>
    </r>
    <r>
      <rPr>
        <sz val="12"/>
        <color theme="1"/>
        <rFont val="Calibri"/>
        <family val="2"/>
        <scheme val="minor"/>
      </rPr>
      <t xml:space="preserve"> due to climate change</t>
    </r>
  </si>
  <si>
    <r>
      <rPr>
        <sz val="12"/>
        <color theme="1"/>
        <rFont val="Calibri"/>
        <family val="2"/>
        <scheme val="minor"/>
      </rPr>
      <t xml:space="preserve">of which exposures susceptible to the effects of </t>
    </r>
    <r>
      <rPr>
        <b/>
        <sz val="12"/>
        <color theme="1"/>
        <rFont val="Calibri"/>
        <family val="2"/>
        <scheme val="minor"/>
      </rPr>
      <t>acute operational risk events</t>
    </r>
    <r>
      <rPr>
        <sz val="12"/>
        <color theme="1"/>
        <rFont val="Calibri"/>
        <family val="2"/>
        <scheme val="minor"/>
      </rPr>
      <t xml:space="preserve">
due to climate change</t>
    </r>
  </si>
  <si>
    <r>
      <rPr>
        <sz val="12"/>
        <rFont val="Calibri"/>
        <family val="2"/>
        <scheme val="minor"/>
      </rPr>
      <t xml:space="preserve">of which exposures susceptible to the effects of </t>
    </r>
    <r>
      <rPr>
        <b/>
        <sz val="12"/>
        <rFont val="Calibri"/>
        <family val="2"/>
        <scheme val="minor"/>
      </rPr>
      <t>chronic and acute operational risk events</t>
    </r>
    <r>
      <rPr>
        <sz val="12"/>
        <rFont val="Calibri"/>
        <family val="2"/>
        <scheme val="minor"/>
      </rPr>
      <t xml:space="preserve">
due to climate change</t>
    </r>
  </si>
  <si>
    <t>Of which exposures of Stage 2</t>
  </si>
  <si>
    <t>Of which non-performing exposures</t>
  </si>
  <si>
    <r>
      <rPr>
        <sz val="11"/>
        <rFont val="Calibri"/>
        <family val="2"/>
        <scheme val="minor"/>
      </rPr>
      <t>Cumulative impairment, cumulative negative changes in fair value due to default risks and provisions</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</si>
  <si>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</si>
  <si>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</si>
  <si>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</si>
  <si>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</si>
  <si>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</si>
  <si>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exposures of Stage 2</t>
    </r>
  </si>
  <si>
    <r>
      <rPr>
        <sz val="11"/>
        <rFont val="Calibri"/>
        <family val="2"/>
        <scheme val="minor"/>
      </rPr>
      <t>Of which non-performing exposures</t>
    </r>
  </si>
  <si>
    <r>
      <rPr>
        <sz val="10"/>
        <color theme="1"/>
        <rFont val="Calibri"/>
        <family val="2"/>
        <scheme val="minor"/>
      </rPr>
      <t>A – Agriculture, forestry and fishing</t>
    </r>
  </si>
  <si>
    <r>
      <rPr>
        <sz val="10"/>
        <color theme="1"/>
        <rFont val="Calibri"/>
        <family val="2"/>
        <scheme val="minor"/>
      </rPr>
      <t>B – Mining and quarrying</t>
    </r>
  </si>
  <si>
    <r>
      <rPr>
        <sz val="10"/>
        <color theme="1"/>
        <rFont val="Calibri"/>
        <family val="2"/>
        <scheme val="minor"/>
      </rPr>
      <t>C – Manufacturing</t>
    </r>
  </si>
  <si>
    <r>
      <rPr>
        <sz val="10"/>
        <color theme="1"/>
        <rFont val="Calibri"/>
        <family val="2"/>
        <scheme val="minor"/>
      </rPr>
      <t>D – Electricity, gas, steam and air conditioning supply</t>
    </r>
  </si>
  <si>
    <r>
      <rPr>
        <sz val="10"/>
        <color theme="1"/>
        <rFont val="Calibri"/>
        <family val="2"/>
        <scheme val="minor"/>
      </rPr>
      <t>E – Water supply; sewerage, waste management and remediation activities</t>
    </r>
  </si>
  <si>
    <r>
      <rPr>
        <sz val="10"/>
        <color theme="1"/>
        <rFont val="Calibri"/>
        <family val="2"/>
        <scheme val="minor"/>
      </rPr>
      <t>F – Construction</t>
    </r>
  </si>
  <si>
    <r>
      <rPr>
        <sz val="10"/>
        <color theme="1"/>
        <rFont val="Calibri"/>
        <family val="2"/>
        <scheme val="minor"/>
      </rPr>
      <t>G – Wholesale and retail trade; repair of motor vehicles and motorcycles</t>
    </r>
  </si>
  <si>
    <r>
      <rPr>
        <sz val="10"/>
        <color theme="1"/>
        <rFont val="Calibri"/>
        <family val="2"/>
        <scheme val="minor"/>
      </rPr>
      <t>H – Transportation and storage</t>
    </r>
  </si>
  <si>
    <r>
      <rPr>
        <sz val="10"/>
        <color theme="1"/>
        <rFont val="Calibri"/>
        <family val="2"/>
        <scheme val="minor"/>
      </rPr>
      <t>L – Real estate activities</t>
    </r>
  </si>
  <si>
    <r>
      <rPr>
        <sz val="10"/>
        <color theme="1"/>
        <rFont val="Calibri"/>
        <family val="2"/>
        <scheme val="minor"/>
      </rPr>
      <t>Loans secured by residential real estate</t>
    </r>
  </si>
  <si>
    <r>
      <rPr>
        <sz val="10"/>
        <color theme="1"/>
        <rFont val="Calibri"/>
        <family val="2"/>
        <scheme val="minor"/>
      </rPr>
      <t>Loans secured by commercial real estate</t>
    </r>
  </si>
  <si>
    <r>
      <rPr>
        <sz val="10"/>
        <color theme="1"/>
        <rFont val="Calibri"/>
        <family val="2"/>
        <scheme val="minor"/>
      </rPr>
      <t>Collaterals received through repossession</t>
    </r>
  </si>
  <si>
    <r>
      <rPr>
        <sz val="10"/>
        <color theme="1"/>
        <rFont val="Calibri"/>
        <family val="2"/>
        <scheme val="minor"/>
      </rPr>
      <t>I – Accommodation and gastronomy</t>
    </r>
  </si>
  <si>
    <r>
      <rPr>
        <sz val="10"/>
        <color theme="1"/>
        <rFont val="Calibri"/>
        <family val="2"/>
        <scheme val="minor"/>
      </rPr>
      <t>J – Information and communication</t>
    </r>
  </si>
  <si>
    <r>
      <rPr>
        <sz val="10"/>
        <color theme="1"/>
        <rFont val="Calibri"/>
        <family val="2"/>
        <scheme val="minor"/>
      </rPr>
      <t>M – Provision of professional, scientific and technical services</t>
    </r>
  </si>
  <si>
    <r>
      <rPr>
        <sz val="10"/>
        <color theme="1"/>
        <rFont val="Calibri"/>
        <family val="2"/>
        <scheme val="minor"/>
      </rPr>
      <t>N – Provision of other economic services</t>
    </r>
  </si>
  <si>
    <r>
      <rPr>
        <sz val="10"/>
        <color theme="1"/>
        <rFont val="Calibri"/>
        <family val="2"/>
        <scheme val="minor"/>
      </rPr>
      <t>O – Public administration and defence; social security (→ civil service)</t>
    </r>
  </si>
  <si>
    <r>
      <rPr>
        <sz val="10"/>
        <color theme="1"/>
        <rFont val="Calibri"/>
        <family val="2"/>
        <scheme val="minor"/>
      </rPr>
      <t>P – Education and teaching</t>
    </r>
  </si>
  <si>
    <r>
      <rPr>
        <sz val="10"/>
        <color theme="1"/>
        <rFont val="Calibri"/>
        <family val="2"/>
        <scheme val="minor"/>
      </rPr>
      <t>R – Arts, entertainment and recreation</t>
    </r>
  </si>
  <si>
    <r>
      <rPr>
        <sz val="10"/>
        <color theme="1"/>
        <rFont val="Calibri"/>
        <family val="2"/>
        <scheme val="minor"/>
      </rPr>
      <t>S – Provision of other services</t>
    </r>
  </si>
  <si>
    <t>a</t>
  </si>
  <si>
    <t>b</t>
  </si>
  <si>
    <t>c</t>
  </si>
  <si>
    <t>d</t>
  </si>
  <si>
    <t>e</t>
  </si>
  <si>
    <t>f</t>
  </si>
  <si>
    <t>g</t>
  </si>
  <si>
    <t>h</t>
  </si>
  <si>
    <t>i</t>
  </si>
  <si>
    <t>j</t>
  </si>
  <si>
    <t>k</t>
  </si>
  <si>
    <t>l</t>
  </si>
  <si>
    <t>m</t>
  </si>
  <si>
    <t>n</t>
  </si>
  <si>
    <t xml:space="preserve">o </t>
  </si>
  <si>
    <t>Gross carrying amount (euro million)</t>
  </si>
  <si>
    <t>of which exposures susceptible to the effects of physical risk events due to climate change</t>
  </si>
  <si>
    <t>Breakdown by maturity band</t>
  </si>
  <si>
    <r>
      <rPr>
        <sz val="12"/>
        <color theme="1"/>
        <rFont val="Calibri"/>
        <family val="2"/>
        <scheme val="minor"/>
      </rPr>
      <t xml:space="preserve">of which exposures susceptible to the effects of </t>
    </r>
    <r>
      <rPr>
        <b/>
        <sz val="12"/>
        <color theme="1"/>
        <rFont val="Calibri"/>
        <family val="2"/>
        <scheme val="minor"/>
      </rPr>
      <t>chronic operational risk events</t>
    </r>
    <r>
      <rPr>
        <sz val="12"/>
        <color theme="1"/>
        <rFont val="Calibri"/>
        <family val="2"/>
        <scheme val="minor"/>
      </rPr>
      <t xml:space="preserve"> due to climate change</t>
    </r>
  </si>
  <si>
    <r>
      <rPr>
        <sz val="12"/>
        <color theme="1"/>
        <rFont val="Calibri"/>
        <family val="2"/>
        <scheme val="minor"/>
      </rPr>
      <t xml:space="preserve">of which exposures susceptible to the effects of </t>
    </r>
    <r>
      <rPr>
        <b/>
        <sz val="12"/>
        <color theme="1"/>
        <rFont val="Calibri"/>
        <family val="2"/>
        <scheme val="minor"/>
      </rPr>
      <t>acute operational risk events</t>
    </r>
    <r>
      <rPr>
        <sz val="12"/>
        <color theme="1"/>
        <rFont val="Calibri"/>
        <family val="2"/>
        <scheme val="minor"/>
      </rPr>
      <t xml:space="preserve">
due to climate change</t>
    </r>
  </si>
  <si>
    <r>
      <rPr>
        <sz val="12"/>
        <rFont val="Calibri"/>
        <family val="2"/>
        <scheme val="minor"/>
      </rPr>
      <t xml:space="preserve">of which exposures susceptible to the effects of </t>
    </r>
    <r>
      <rPr>
        <b/>
        <sz val="12"/>
        <rFont val="Calibri"/>
        <family val="2"/>
        <scheme val="minor"/>
      </rPr>
      <t>chronic and acute operational risk events</t>
    </r>
    <r>
      <rPr>
        <sz val="12"/>
        <rFont val="Calibri"/>
        <family val="2"/>
        <scheme val="minor"/>
      </rPr>
      <t xml:space="preserve">
due to climate change</t>
    </r>
  </si>
  <si>
    <t>Of which exposures of Stage 2</t>
  </si>
  <si>
    <t>Of which non-performing exposures</t>
  </si>
  <si>
    <r>
      <rPr>
        <sz val="11"/>
        <rFont val="Calibri"/>
        <family val="2"/>
        <scheme val="minor"/>
      </rPr>
      <t>Cumulative impairment, cumulative negative changes in fair value due to default risks and provisions</t>
    </r>
  </si>
  <si>
    <r>
      <rPr>
        <sz val="11"/>
        <rFont val="Calibri"/>
        <family val="2"/>
        <scheme val="minor"/>
      </rPr>
      <t xml:space="preserve"> &lt;= 5 years</t>
    </r>
  </si>
  <si>
    <r>
      <rPr>
        <sz val="11"/>
        <rFont val="Calibri"/>
        <family val="2"/>
        <scheme val="minor"/>
      </rPr>
      <t>&gt; 5 years &lt;= 10 years</t>
    </r>
  </si>
  <si>
    <r>
      <rPr>
        <sz val="11"/>
        <rFont val="Calibri"/>
        <family val="2"/>
        <scheme val="minor"/>
      </rPr>
      <t>&gt; 10 years &lt;= 20 years</t>
    </r>
  </si>
  <si>
    <r>
      <rPr>
        <sz val="11"/>
        <rFont val="Calibri"/>
        <family val="2"/>
        <scheme val="minor"/>
      </rPr>
      <t>&gt; 20 years</t>
    </r>
  </si>
  <si>
    <r>
      <rPr>
        <sz val="11"/>
        <rFont val="Calibri"/>
        <family val="2"/>
        <scheme val="minor"/>
      </rPr>
      <t>Average term</t>
    </r>
  </si>
  <si>
    <r>
      <rPr>
        <sz val="11"/>
        <rFont val="Calibri"/>
        <family val="2"/>
        <scheme val="minor"/>
      </rPr>
      <t>of which exposures of Stage 2</t>
    </r>
  </si>
  <si>
    <r>
      <rPr>
        <sz val="11"/>
        <rFont val="Calibri"/>
        <family val="2"/>
        <scheme val="minor"/>
      </rPr>
      <t>Of which non-performing exposures</t>
    </r>
  </si>
  <si>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</si>
  <si>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</si>
  <si>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</si>
  <si>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</si>
  <si>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</si>
  <si>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</si>
  <si>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</si>
  <si>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</si>
  <si>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</si>
  <si>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Loans secured by residential real estate</t>
  </si>
  <si>
    <t>Loans secured by commercial real estate</t>
  </si>
  <si>
    <t>Collaterals received through repossession</t>
  </si>
  <si>
    <t>I – Accommodation and gastronomy</t>
  </si>
  <si>
    <t>J – Information and communication</t>
  </si>
  <si>
    <t>M – Provision of professional, scientific and technical services</t>
  </si>
  <si>
    <t>N – Provision of other economic services</t>
  </si>
  <si>
    <t>O – Public administration and defence; social security (→ civil service)</t>
  </si>
  <si>
    <t>P – Education and teaching</t>
  </si>
  <si>
    <t>R – Arts, entertainment and recreation</t>
  </si>
  <si>
    <t>S – Provision of other services</t>
  </si>
  <si>
    <r>
      <rPr>
        <b/>
        <sz val="10"/>
        <color theme="1"/>
        <rFont val="Calibri"/>
        <family val="2"/>
        <scheme val="minor"/>
      </rPr>
      <t>Amendment to the disclosure as at 31.12.2023</t>
    </r>
  </si>
  <si>
    <t>a</t>
  </si>
  <si>
    <t>b</t>
  </si>
  <si>
    <t>c</t>
  </si>
  <si>
    <t>d</t>
  </si>
  <si>
    <t>e</t>
  </si>
  <si>
    <r>
      <rPr>
        <sz val="11"/>
        <color indexed="8"/>
        <rFont val="Calibri"/>
        <family val="2"/>
        <scheme val="minor"/>
      </rPr>
      <t>in euro thousand</t>
    </r>
  </si>
  <si>
    <t>in euro million  |  31.12.2024</t>
  </si>
  <si>
    <t>a</t>
  </si>
  <si>
    <t>b</t>
  </si>
  <si>
    <t>c</t>
  </si>
  <si>
    <t>d</t>
  </si>
  <si>
    <t>e</t>
  </si>
  <si>
    <t>f</t>
  </si>
  <si>
    <t>g</t>
  </si>
  <si>
    <t>h</t>
  </si>
  <si>
    <t>i</t>
  </si>
  <si>
    <t>j</t>
  </si>
  <si>
    <t>k</t>
  </si>
  <si>
    <t>l</t>
  </si>
  <si>
    <t>m</t>
  </si>
  <si>
    <t>n</t>
  </si>
  <si>
    <t>o</t>
  </si>
  <si>
    <t>p</t>
  </si>
  <si>
    <t>Of which in taxonomy-relevant sectors (taxonomy-eligible)</t>
  </si>
  <si>
    <t>Of which in taxonomy-relevant sectors (taxonomy-eligible)</t>
  </si>
  <si>
    <t>Of which ecologically sustainable (taxonomy-compliant)</t>
  </si>
  <si>
    <t>Of which ecologically sustainable (taxonomy-compliant)</t>
  </si>
  <si>
    <t>Of which special financing</t>
  </si>
  <si>
    <t>Of which transitional activities</t>
  </si>
  <si>
    <t>Of which enabling activities</t>
  </si>
  <si>
    <t>Of which special financing</t>
  </si>
  <si>
    <t>Of which transitional activities</t>
  </si>
  <si>
    <t>Of which enabling activities</t>
  </si>
  <si>
    <r>
      <rPr>
        <i/>
        <sz val="11"/>
        <color theme="1"/>
        <rFont val="Calibri"/>
        <family val="2"/>
        <scheme val="minor"/>
      </rPr>
      <t>Credit institutions</t>
    </r>
  </si>
  <si>
    <t>Loans and credits</t>
  </si>
  <si>
    <t>Equity instruments</t>
  </si>
  <si>
    <t>Loans and credits</t>
  </si>
  <si>
    <t>Bonds, including those for which the use of proceeds is known</t>
  </si>
  <si>
    <t>Equity instruments</t>
  </si>
  <si>
    <t>Loans and credits</t>
  </si>
  <si>
    <t>Bonds, including those for which the use of proceeds is known</t>
  </si>
  <si>
    <t>Equity instruments</t>
  </si>
  <si>
    <t>Loans and credits</t>
  </si>
  <si>
    <t>Bonds, including those for which the use of proceeds is known</t>
  </si>
  <si>
    <t>Equity instruments</t>
  </si>
  <si>
    <t>Loans and credits</t>
  </si>
  <si>
    <t>Bonds, including those for which the use of proceeds is known</t>
  </si>
  <si>
    <t>Equity instruments</t>
  </si>
  <si>
    <r>
      <rPr>
        <b/>
        <sz val="11"/>
        <color theme="1"/>
        <rFont val="Calibri"/>
        <family val="2"/>
        <scheme val="minor"/>
      </rPr>
      <t>Households</t>
    </r>
  </si>
  <si>
    <t>Loans and credits</t>
  </si>
  <si>
    <t>Bonds</t>
  </si>
  <si>
    <t>Equity instruments</t>
  </si>
  <si>
    <t>Loans and credits</t>
  </si>
  <si>
    <t>Bonds</t>
  </si>
  <si>
    <t>Equity instruments</t>
  </si>
  <si>
    <t>in percent  |  31.12.2024</t>
  </si>
  <si>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</si>
  <si>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</si>
  <si>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</si>
  <si>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</si>
  <si>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</si>
  <si>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</si>
  <si>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</si>
  <si>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</si>
  <si>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</si>
  <si>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</si>
  <si>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</si>
  <si>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</si>
  <si>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</si>
  <si>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</si>
  <si>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</si>
  <si>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</si>
  <si>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q</t>
    </r>
  </si>
  <si>
    <r>
      <rPr>
        <sz val="14"/>
        <rFont val="Calibri"/>
        <family val="2"/>
        <scheme val="minor"/>
      </rPr>
      <t>Climate change mitigation (CCM)</t>
    </r>
  </si>
  <si>
    <r>
      <rPr>
        <sz val="14"/>
        <rFont val="Calibri"/>
        <family val="2"/>
        <scheme val="minor"/>
      </rPr>
      <t>Climate change adaptation (CCA)</t>
    </r>
  </si>
  <si>
    <r>
      <rPr>
        <b/>
        <sz val="14"/>
        <rFont val="Calibri"/>
        <family val="2"/>
        <scheme val="minor"/>
      </rPr>
      <t>TOTAL (CCM + CCA)</t>
    </r>
  </si>
  <si>
    <r>
      <rPr>
        <sz val="14"/>
        <rFont val="Calibri"/>
        <family val="2"/>
        <scheme val="minor"/>
      </rPr>
      <t>Climate change mitigation (CCM)</t>
    </r>
  </si>
  <si>
    <r>
      <rPr>
        <sz val="14"/>
        <rFont val="Calibri"/>
        <family val="2"/>
        <scheme val="minor"/>
      </rPr>
      <t>Climate change adaptation (CCA)</t>
    </r>
  </si>
  <si>
    <r>
      <rPr>
        <b/>
        <sz val="14"/>
        <rFont val="Calibri"/>
        <family val="2"/>
        <scheme val="minor"/>
      </rPr>
      <t>TOTAL (CCM + CCA)</t>
    </r>
  </si>
  <si>
    <r>
      <rPr>
        <sz val="11"/>
        <rFont val="Calibri"/>
        <family val="2"/>
        <scheme val="minor"/>
      </rPr>
      <t>Proportion of eligible assets used to finance taxonomy-relevant sectors</t>
    </r>
  </si>
  <si>
    <r>
      <rPr>
        <sz val="11"/>
        <rFont val="Calibri"/>
        <family val="2"/>
        <scheme val="minor"/>
      </rPr>
      <t>Proportion of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</si>
  <si>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</si>
  <si>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</si>
  <si>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</si>
  <si>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</si>
  <si>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</si>
  <si>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</si>
  <si>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</si>
  <si>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</si>
  <si>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</si>
  <si>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</si>
  <si>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</si>
  <si>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</si>
  <si>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</si>
  <si>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</si>
  <si>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</si>
  <si>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</si>
  <si>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</si>
  <si>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</si>
  <si>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</si>
  <si>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</si>
  <si>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</si>
  <si>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</si>
  <si>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</si>
  <si>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</si>
  <si>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</si>
  <si>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Loans and credits, bonds and equity instruments not held for trading eligible for GAR calculation</t>
    </r>
  </si>
  <si>
    <r>
      <rPr>
        <sz val="11"/>
        <rFont val="Calibri"/>
        <family val="2"/>
        <scheme val="minor"/>
      </rPr>
      <t>Credit institutions</t>
    </r>
  </si>
  <si>
    <r>
      <rPr>
        <sz val="11"/>
        <rFont val="Calibri"/>
        <family val="2"/>
        <scheme val="minor"/>
      </rPr>
      <t>Other financial corporations</t>
    </r>
  </si>
  <si>
    <r>
      <rPr>
        <sz val="11"/>
        <rFont val="Calibri"/>
        <family val="2"/>
        <scheme val="minor"/>
      </rPr>
      <t>of which investment firms</t>
    </r>
  </si>
  <si>
    <r>
      <rPr>
        <sz val="11"/>
        <rFont val="Calibri"/>
        <family val="2"/>
        <scheme val="minor"/>
      </rPr>
      <t>of which management companies</t>
    </r>
  </si>
  <si>
    <r>
      <rPr>
        <sz val="11"/>
        <rFont val="Calibri"/>
        <family val="2"/>
        <scheme val="minor"/>
      </rPr>
      <t>of which insurance companies</t>
    </r>
  </si>
  <si>
    <r>
      <rPr>
        <sz val="11"/>
        <rFont val="Calibri"/>
        <family val="2"/>
        <scheme val="minor"/>
      </rPr>
      <t>Households</t>
    </r>
  </si>
  <si>
    <r>
      <rPr>
        <sz val="11"/>
        <rFont val="Calibri"/>
        <family val="2"/>
        <scheme val="minor"/>
      </rPr>
      <t>of which loans secured by residential real estate</t>
    </r>
  </si>
  <si>
    <r>
      <rPr>
        <sz val="11"/>
        <rFont val="Calibri"/>
        <family val="2"/>
        <scheme val="minor"/>
      </rPr>
      <t>of which loans for the refurbishment of buildings</t>
    </r>
  </si>
  <si>
    <r>
      <rPr>
        <sz val="11"/>
        <rFont val="Calibri"/>
        <family val="2"/>
        <scheme val="minor"/>
      </rPr>
      <t>of which motor vehicle loans</t>
    </r>
  </si>
  <si>
    <r>
      <rPr>
        <sz val="11"/>
        <rFont val="Calibri"/>
        <family val="2"/>
        <scheme val="minor"/>
      </rPr>
      <t>Local authorities financing</t>
    </r>
  </si>
  <si>
    <t>Housing construction financing</t>
  </si>
  <si>
    <t>Other local authorities financing</t>
  </si>
  <si>
    <r>
      <rPr>
        <sz val="11"/>
        <rFont val="Calibri"/>
        <family val="2"/>
        <scheme val="minor"/>
      </rPr>
      <t xml:space="preserve">Collaterals received through repossession: residential and commercial real estate </t>
    </r>
  </si>
  <si>
    <t>in euro million  |  31.12.2024</t>
  </si>
  <si>
    <t>a</t>
  </si>
  <si>
    <t>b</t>
  </si>
  <si>
    <t>c</t>
  </si>
  <si>
    <t>d</t>
  </si>
  <si>
    <t>e</t>
  </si>
  <si>
    <t>f</t>
  </si>
  <si>
    <t>g</t>
  </si>
  <si>
    <t>h</t>
  </si>
  <si>
    <t>i</t>
  </si>
  <si>
    <t>j</t>
  </si>
  <si>
    <t>k</t>
  </si>
  <si>
    <t>l</t>
  </si>
  <si>
    <t>m</t>
  </si>
  <si>
    <t>n</t>
  </si>
  <si>
    <t>o</t>
  </si>
  <si>
    <t>p</t>
  </si>
  <si>
    <t xml:space="preserve">Total gross carrying amount </t>
  </si>
  <si>
    <r>
      <rPr>
        <sz val="14"/>
        <color theme="1"/>
        <rFont val="Calibri"/>
        <family val="2"/>
        <scheme val="minor"/>
      </rPr>
      <t>Climate change mitigation (CCM)</t>
    </r>
  </si>
  <si>
    <r>
      <rPr>
        <sz val="14"/>
        <color theme="1"/>
        <rFont val="Calibri"/>
        <family val="2"/>
        <scheme val="minor"/>
      </rPr>
      <t>Climate change adaptation (CCA)</t>
    </r>
  </si>
  <si>
    <r>
      <rPr>
        <b/>
        <sz val="14"/>
        <rFont val="Calibri"/>
        <family val="2"/>
        <scheme val="minor"/>
      </rPr>
      <t>TOTAL (CCM + CCA)</t>
    </r>
  </si>
  <si>
    <t>Of which in taxonomy-relevant sectors (taxonomy-eligible)</t>
  </si>
  <si>
    <t>Of which in taxonomy-relevant sectors (taxonomy-eligible)</t>
  </si>
  <si>
    <t>Of which in taxonomy-relevant sectors (taxonomy-eligible)</t>
  </si>
  <si>
    <t>Of which ecologically sustainable (taxonomy-compliant)</t>
  </si>
  <si>
    <t>Of which ecologically sustainable (taxonomy-compliant)</t>
  </si>
  <si>
    <t>Of which ecologically sustainable (taxonomy-compliant)</t>
  </si>
  <si>
    <t>Of which special financing</t>
  </si>
  <si>
    <t>Of which transitional activities</t>
  </si>
  <si>
    <t>Of which enabling activities</t>
  </si>
  <si>
    <t>Of which special financing</t>
  </si>
  <si>
    <t>Of which transitional activities</t>
  </si>
  <si>
    <t>Of which enabling activities</t>
  </si>
  <si>
    <t>Of which special financing</t>
  </si>
  <si>
    <t>Of which transitional activities</t>
  </si>
  <si>
    <t>Of which enabling activities</t>
  </si>
  <si>
    <t>Non-financial EU corporations (not subject to the disclosure obligation of the Non-Financial Reporting Directive)</t>
  </si>
  <si>
    <t>Loans and credits</t>
  </si>
  <si>
    <t>of which loans for the refurbishment of buildings</t>
  </si>
  <si>
    <t>Bonds</t>
  </si>
  <si>
    <t>Equity instruments</t>
  </si>
  <si>
    <t>Non-financial non-EU corporations (not subject to the disclosure obligation of the Non-Financial Reporting Directive)</t>
  </si>
  <si>
    <t>Loans and credits</t>
  </si>
  <si>
    <t>Bonds</t>
  </si>
  <si>
    <t>Equity instruments</t>
  </si>
  <si>
    <t>Derivatives</t>
  </si>
  <si>
    <t>Short-term interbank loans</t>
  </si>
  <si>
    <t>Cash and cash-related assets</t>
  </si>
  <si>
    <t>Other assets (e.g. goodwill, commodities, etc.)</t>
  </si>
  <si>
    <t xml:space="preserve">  </t>
  </si>
  <si>
    <t>Total assets neither covered in the numerator nor in the denominator</t>
  </si>
  <si>
    <r>
      <rPr>
        <b/>
        <sz val="12"/>
        <color theme="1"/>
        <rFont val="Calibri"/>
        <family val="2"/>
        <scheme val="minor"/>
      </rPr>
      <t>TOTAL ASSETS</t>
    </r>
  </si>
  <si>
    <t>in percent  |  31.12.2024</t>
  </si>
  <si>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</si>
  <si>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</si>
  <si>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</si>
  <si>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</si>
  <si>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</si>
  <si>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</si>
  <si>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</si>
  <si>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</si>
  <si>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</si>
  <si>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</si>
  <si>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</si>
  <si>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</si>
  <si>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</si>
  <si>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</si>
  <si>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</si>
  <si>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p</t>
    </r>
  </si>
  <si>
    <r>
      <rPr>
        <sz val="11"/>
        <rFont val="Calibri"/>
        <family val="2"/>
        <scheme val="minor"/>
      </rPr>
      <t>q</t>
    </r>
  </si>
  <si>
    <r>
      <rPr>
        <sz val="11"/>
        <rFont val="Calibri"/>
        <family val="2"/>
        <scheme val="minor"/>
      </rPr>
      <t>r</t>
    </r>
  </si>
  <si>
    <r>
      <rPr>
        <sz val="11"/>
        <rFont val="Calibri"/>
        <family val="2"/>
        <scheme val="minor"/>
      </rPr>
      <t>s</t>
    </r>
  </si>
  <si>
    <r>
      <rPr>
        <sz val="11"/>
        <rFont val="Calibri"/>
        <family val="2"/>
        <scheme val="minor"/>
      </rPr>
      <t>t</t>
    </r>
  </si>
  <si>
    <r>
      <rPr>
        <sz val="11"/>
        <rFont val="Calibri"/>
        <family val="2"/>
        <scheme val="minor"/>
      </rPr>
      <t>u</t>
    </r>
  </si>
  <si>
    <r>
      <rPr>
        <sz val="11"/>
        <rFont val="Calibri"/>
        <family val="2"/>
        <scheme val="minor"/>
      </rPr>
      <t>v</t>
    </r>
  </si>
  <si>
    <r>
      <rPr>
        <sz val="11"/>
        <rFont val="Calibri"/>
        <family val="2"/>
        <scheme val="minor"/>
      </rPr>
      <t>w</t>
    </r>
  </si>
  <si>
    <r>
      <rPr>
        <sz val="11"/>
        <rFont val="Calibri"/>
        <family val="2"/>
        <scheme val="minor"/>
      </rPr>
      <t>x</t>
    </r>
  </si>
  <si>
    <r>
      <rPr>
        <sz val="11"/>
        <rFont val="Calibri"/>
        <family val="2"/>
        <scheme val="minor"/>
      </rPr>
      <t>y</t>
    </r>
  </si>
  <si>
    <r>
      <rPr>
        <sz val="11"/>
        <rFont val="Calibri"/>
        <family val="2"/>
        <scheme val="minor"/>
      </rPr>
      <t>z</t>
    </r>
  </si>
  <si>
    <r>
      <rPr>
        <sz val="11"/>
        <rFont val="Calibri"/>
        <family val="2"/>
        <scheme val="minor"/>
      </rPr>
      <t>aa</t>
    </r>
  </si>
  <si>
    <r>
      <rPr>
        <sz val="11"/>
        <rFont val="Calibri"/>
        <family val="2"/>
        <scheme val="minor"/>
      </rPr>
      <t>ab</t>
    </r>
  </si>
  <si>
    <r>
      <rPr>
        <sz val="11"/>
        <rFont val="Calibri"/>
        <family val="2"/>
        <scheme val="minor"/>
      </rPr>
      <t>ac</t>
    </r>
  </si>
  <si>
    <r>
      <rPr>
        <sz val="11"/>
        <rFont val="Calibri"/>
        <family val="2"/>
        <scheme val="minor"/>
      </rPr>
      <t>ad</t>
    </r>
  </si>
  <si>
    <r>
      <rPr>
        <sz val="11"/>
        <rFont val="Calibri"/>
        <family val="2"/>
        <scheme val="minor"/>
      </rPr>
      <t>ae</t>
    </r>
  </si>
  <si>
    <r>
      <rPr>
        <sz val="11"/>
        <rFont val="Calibri"/>
        <family val="2"/>
        <scheme val="minor"/>
      </rPr>
      <t>af</t>
    </r>
  </si>
  <si>
    <r>
      <rPr>
        <sz val="11"/>
        <rFont val="Calibri"/>
        <family val="2"/>
        <scheme val="minor"/>
      </rPr>
      <t>KPI / stock</t>
    </r>
  </si>
  <si>
    <r>
      <rPr>
        <sz val="11"/>
        <rFont val="Calibri"/>
        <family val="2"/>
        <scheme val="minor"/>
      </rPr>
      <t>KPI / inflows</t>
    </r>
  </si>
  <si>
    <r>
      <rPr>
        <sz val="14"/>
        <rFont val="Calibri"/>
        <family val="2"/>
        <scheme val="minor"/>
      </rPr>
      <t>Climate change mitigation (CCM)</t>
    </r>
  </si>
  <si>
    <r>
      <rPr>
        <sz val="14"/>
        <rFont val="Calibri"/>
        <family val="2"/>
        <scheme val="minor"/>
      </rPr>
      <t>Climate change adaptation (CCA)</t>
    </r>
  </si>
  <si>
    <r>
      <rPr>
        <b/>
        <sz val="14"/>
        <rFont val="Calibri"/>
        <family val="2"/>
        <scheme val="minor"/>
      </rPr>
      <t>TOTAL (CCM + CCA)</t>
    </r>
  </si>
  <si>
    <r>
      <rPr>
        <sz val="14"/>
        <rFont val="Calibri"/>
        <family val="2"/>
        <scheme val="minor"/>
      </rPr>
      <t>Climate change mitigation (CCM)</t>
    </r>
  </si>
  <si>
    <r>
      <rPr>
        <sz val="14"/>
        <rFont val="Calibri"/>
        <family val="2"/>
        <scheme val="minor"/>
      </rPr>
      <t>Climate change adaptation (CCA)</t>
    </r>
  </si>
  <si>
    <r>
      <rPr>
        <b/>
        <sz val="14"/>
        <rFont val="Calibri"/>
        <family val="2"/>
        <scheme val="minor"/>
      </rPr>
      <t>TOTAL (CCM + CCA)</t>
    </r>
  </si>
  <si>
    <r>
      <rPr>
        <sz val="11"/>
        <rFont val="Calibri"/>
        <family val="2"/>
        <scheme val="minor"/>
      </rPr>
      <t>Proportion of eligible assets used to finance taxonomy-relevant sectors</t>
    </r>
  </si>
  <si>
    <r>
      <rPr>
        <sz val="11"/>
        <rFont val="Calibri"/>
        <family val="2"/>
        <scheme val="minor"/>
      </rPr>
      <t>Proportion of eligible assets used to finance taxonomy-relevant sectors</t>
    </r>
  </si>
  <si>
    <r>
      <rPr>
        <sz val="11"/>
        <rFont val="Calibri"/>
        <family val="2"/>
        <scheme val="minor"/>
      </rPr>
      <t>Proportion of eligible assets used to finance taxonomy-relevant sectors</t>
    </r>
  </si>
  <si>
    <r>
      <rPr>
        <sz val="11"/>
        <rFont val="Calibri"/>
        <family val="2"/>
        <scheme val="minor"/>
      </rPr>
      <t>Proportion of total assets covered</t>
    </r>
  </si>
  <si>
    <r>
      <rPr>
        <sz val="11"/>
        <rFont val="Calibri"/>
        <family val="2"/>
        <scheme val="minor"/>
      </rPr>
      <t>Proportion of new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</si>
  <si>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</si>
  <si>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Proportion of new eligible assets used to finance taxonomy-relevant sectors</t>
    </r>
  </si>
  <si>
    <r>
      <rPr>
        <sz val="11"/>
        <rFont val="Calibri"/>
        <family val="2"/>
        <scheme val="minor"/>
      </rPr>
      <t>Proportion of new total assets covered</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</si>
  <si>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</si>
  <si>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</si>
  <si>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</si>
  <si>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</si>
  <si>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</si>
  <si>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ecologically sustainable</t>
    </r>
  </si>
  <si>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</si>
  <si>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</si>
  <si>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</si>
  <si>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</si>
  <si>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</si>
  <si>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</si>
  <si>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</si>
  <si>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</si>
  <si>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</si>
  <si>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</si>
  <si>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</si>
  <si>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</si>
  <si>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</si>
  <si>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</si>
  <si>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</si>
  <si>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Of which special financing</t>
    </r>
  </si>
  <si>
    <t>Of which transitional activities</t>
  </si>
  <si>
    <t>Of which enabling activities</t>
  </si>
  <si>
    <r>
      <rPr>
        <sz val="11"/>
        <rFont val="Calibri"/>
        <family val="2"/>
        <scheme val="minor"/>
      </rPr>
      <t>GAR</t>
    </r>
  </si>
  <si>
    <t>of which loans secured by commercial real estate</t>
  </si>
  <si>
    <t>of which loans for the refurbishment of buildings</t>
  </si>
  <si>
    <t>Non-financial non-EU corporations (not subject to the disclosure obligation of the Non-Financial Reporting Directive)</t>
  </si>
  <si>
    <t>in percent  |  31.12.2024</t>
  </si>
  <si>
    <r>
      <rPr>
        <sz val="11"/>
        <rFont val="Calibri"/>
        <family val="2"/>
        <scheme val="minor"/>
      </rPr>
      <t>KPI</t>
    </r>
  </si>
  <si>
    <r>
      <rPr>
        <sz val="11"/>
        <rFont val="Calibri"/>
        <family val="2"/>
        <scheme val="minor"/>
      </rPr>
      <t>% coverage
(over total assets)</t>
    </r>
  </si>
  <si>
    <r>
      <rPr>
        <sz val="11"/>
        <rFont val="Calibri"/>
        <family val="2"/>
        <scheme val="minor"/>
      </rPr>
      <t>Climate change mitigation (CCM)</t>
    </r>
  </si>
  <si>
    <r>
      <rPr>
        <sz val="11"/>
        <rFont val="Calibri"/>
        <family val="2"/>
        <scheme val="minor"/>
      </rPr>
      <t xml:space="preserve">Climate change 
adaptation (CCA) </t>
    </r>
  </si>
  <si>
    <r>
      <rPr>
        <b/>
        <sz val="11"/>
        <rFont val="Calibri"/>
        <family val="2"/>
        <scheme val="minor"/>
      </rPr>
      <t xml:space="preserve">Total </t>
    </r>
    <r>
      <rPr>
        <sz val="11"/>
        <rFont val="Calibri"/>
        <family val="2"/>
        <scheme val="minor"/>
      </rPr>
      <t xml:space="preserve">
(CCM + CCA)</t>
    </r>
  </si>
  <si>
    <t>in euro million  |  31.12.2024</t>
  </si>
  <si>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</si>
  <si>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</si>
  <si>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</si>
  <si>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</si>
  <si>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</si>
  <si>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</si>
  <si>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Financial corporations</t>
    </r>
  </si>
  <si>
    <r>
      <rPr>
        <sz val="11"/>
        <rFont val="Calibri"/>
        <family val="2"/>
        <scheme val="minor"/>
      </rPr>
      <t>Of which loans secured by commercial real estate</t>
    </r>
  </si>
  <si>
    <r>
      <rPr>
        <sz val="11"/>
        <rFont val="Calibri"/>
        <family val="2"/>
        <scheme val="minor"/>
      </rPr>
      <t>Financial corporations</t>
    </r>
  </si>
  <si>
    <r>
      <rPr>
        <sz val="11"/>
        <rFont val="Calibri"/>
        <family val="2"/>
        <scheme val="minor"/>
      </rPr>
      <t>Non-financial corporations</t>
    </r>
  </si>
  <si>
    <r>
      <rPr>
        <sz val="11"/>
        <rFont val="Calibri"/>
        <family val="2"/>
        <scheme val="minor"/>
      </rPr>
      <t>Of which loans secured by commercial real estate</t>
    </r>
  </si>
  <si>
    <r>
      <rPr>
        <sz val="11"/>
        <rFont val="Calibri"/>
        <family val="2"/>
        <scheme val="minor"/>
      </rPr>
      <t>Households</t>
    </r>
  </si>
  <si>
    <r>
      <rPr>
        <sz val="11"/>
        <rFont val="Calibri"/>
        <family val="2"/>
        <scheme val="minor"/>
      </rPr>
      <t>Of which loans secured by residential real estate</t>
    </r>
  </si>
  <si>
    <r>
      <rPr>
        <sz val="11"/>
        <rFont val="Calibri"/>
        <family val="2"/>
        <scheme val="minor"/>
      </rPr>
      <t>Other counterparties</t>
    </r>
  </si>
  <si>
    <r>
      <rPr>
        <b/>
        <sz val="14"/>
        <color theme="1"/>
        <rFont val="Calibri"/>
        <family val="2"/>
        <scheme val="minor"/>
      </rPr>
      <t xml:space="preserve"> EU KM2 Reporting Form Key parameters – MREL and, if applicable, G-SII requirement regarding own funds and eligible liabilities</t>
    </r>
  </si>
  <si>
    <r>
      <rPr>
        <sz val="11"/>
        <rFont val="Calibri"/>
        <family val="2"/>
        <scheme val="minor"/>
      </rPr>
      <t>in euro thousand</t>
    </r>
  </si>
  <si>
    <r>
      <rPr>
        <sz val="10"/>
        <color rgb="FF000000"/>
        <rFont val="Arial"/>
        <family val="2"/>
      </rPr>
      <t>a</t>
    </r>
  </si>
  <si>
    <r>
      <rPr>
        <sz val="10"/>
        <color rgb="FF000000"/>
        <rFont val="Arial"/>
        <family val="2"/>
      </rPr>
      <t>b</t>
    </r>
  </si>
  <si>
    <r>
      <rPr>
        <sz val="10"/>
        <color rgb="FF000000"/>
        <rFont val="Arial"/>
        <family val="2"/>
      </rPr>
      <t>c</t>
    </r>
  </si>
  <si>
    <r>
      <rPr>
        <sz val="10"/>
        <color rgb="FF000000"/>
        <rFont val="Arial"/>
        <family val="2"/>
      </rPr>
      <t>d)</t>
    </r>
  </si>
  <si>
    <r>
      <rPr>
        <sz val="10"/>
        <color rgb="FF000000"/>
        <rFont val="Arial"/>
        <family val="2"/>
      </rPr>
      <t>e)</t>
    </r>
  </si>
  <si>
    <r>
      <rPr>
        <sz val="10"/>
        <color rgb="FF000000"/>
        <rFont val="Arial"/>
        <family val="2"/>
      </rPr>
      <t>f)</t>
    </r>
  </si>
  <si>
    <r>
      <rPr>
        <sz val="10"/>
        <color rgb="FF000000"/>
        <rFont val="Arial"/>
        <family val="2"/>
      </rPr>
      <t>1</t>
    </r>
  </si>
  <si>
    <r>
      <rPr>
        <sz val="10"/>
        <color rgb="FF000000"/>
        <rFont val="Arial"/>
        <family val="2"/>
      </rPr>
      <t>2</t>
    </r>
  </si>
  <si>
    <r>
      <rPr>
        <sz val="10"/>
        <color rgb="FF000000"/>
        <rFont val="Arial"/>
        <family val="2"/>
      </rPr>
      <t>3</t>
    </r>
  </si>
  <si>
    <r>
      <rPr>
        <sz val="10"/>
        <color rgb="FF000000"/>
        <rFont val="Arial"/>
        <family val="2"/>
      </rPr>
      <t>4</t>
    </r>
  </si>
  <si>
    <r>
      <rPr>
        <sz val="10"/>
        <color rgb="FF000000"/>
        <rFont val="Arial"/>
        <family val="2"/>
      </rPr>
      <t>5</t>
    </r>
  </si>
  <si>
    <r>
      <rPr>
        <sz val="10"/>
        <color rgb="FF000000"/>
        <rFont val="Arial"/>
        <family val="2"/>
      </rPr>
      <t>6a</t>
    </r>
  </si>
  <si>
    <r>
      <rPr>
        <b/>
        <sz val="10"/>
        <color rgb="FF000000"/>
        <rFont val="Arial"/>
        <family val="2"/>
      </rPr>
      <t>Minimum requirement regarding own funds and eligible liabilities (MREL)</t>
    </r>
  </si>
  <si>
    <r>
      <rPr>
        <sz val="10"/>
        <color rgb="FF000000"/>
        <rFont val="Arial"/>
        <family val="2"/>
      </rPr>
      <t>EU-7</t>
    </r>
  </si>
  <si>
    <r>
      <rPr>
        <sz val="10"/>
        <color rgb="FF000000"/>
        <rFont val="Arial"/>
        <family val="2"/>
      </rPr>
      <t>EU-8</t>
    </r>
  </si>
  <si>
    <r>
      <rPr>
        <sz val="10"/>
        <color rgb="FF000000"/>
        <rFont val="Arial"/>
        <family val="2"/>
      </rPr>
      <t>EU-9</t>
    </r>
  </si>
  <si>
    <r>
      <rPr>
        <sz val="10"/>
        <color rgb="FF000000"/>
        <rFont val="Arial"/>
        <family val="2"/>
      </rPr>
      <t>EU-10</t>
    </r>
  </si>
  <si>
    <r>
      <rPr>
        <sz val="11"/>
        <rFont val="Calibri"/>
        <family val="2"/>
        <scheme val="minor"/>
      </rPr>
      <t>in euro thousand</t>
    </r>
  </si>
  <si>
    <r>
      <rPr>
        <b/>
        <sz val="10"/>
        <color indexed="8"/>
        <rFont val="Arial"/>
        <family val="2"/>
      </rPr>
      <t>a</t>
    </r>
  </si>
  <si>
    <r>
      <rPr>
        <b/>
        <sz val="10"/>
        <color indexed="8"/>
        <rFont val="Arial"/>
        <family val="2"/>
      </rPr>
      <t>b</t>
    </r>
  </si>
  <si>
    <r>
      <rPr>
        <b/>
        <sz val="10"/>
        <color indexed="8"/>
        <rFont val="Arial"/>
        <family val="2"/>
      </rPr>
      <t>c</t>
    </r>
  </si>
  <si>
    <r>
      <rPr>
        <b/>
        <sz val="10"/>
        <color indexed="8"/>
        <rFont val="Arial"/>
        <family val="2"/>
      </rPr>
      <t>Minimum requirement regarding own funds and eligible liabilities (MREL)</t>
    </r>
  </si>
  <si>
    <r>
      <rPr>
        <b/>
        <sz val="10"/>
        <color indexed="8"/>
        <rFont val="Arial"/>
        <family val="2"/>
      </rPr>
      <t>G-SII requirement regarding own funds and eligible liabilities (TLAC)</t>
    </r>
  </si>
  <si>
    <r>
      <rPr>
        <sz val="10"/>
        <color indexed="8"/>
        <rFont val="Arial"/>
        <family val="2"/>
      </rPr>
      <t>1</t>
    </r>
  </si>
  <si>
    <r>
      <rPr>
        <sz val="10"/>
        <color indexed="8"/>
        <rFont val="Arial"/>
        <family val="2"/>
      </rPr>
      <t>Common Equity Tier 1 (CET1)</t>
    </r>
  </si>
  <si>
    <r>
      <rPr>
        <sz val="10"/>
        <color indexed="8"/>
        <rFont val="Arial"/>
        <family val="2"/>
      </rPr>
      <t>2</t>
    </r>
  </si>
  <si>
    <r>
      <rPr>
        <sz val="10"/>
        <color indexed="8"/>
        <rFont val="Arial"/>
        <family val="2"/>
      </rPr>
      <t>3</t>
    </r>
  </si>
  <si>
    <r>
      <rPr>
        <sz val="10"/>
        <color indexed="8"/>
        <rFont val="Arial"/>
        <family val="2"/>
      </rPr>
      <t>4</t>
    </r>
  </si>
  <si>
    <r>
      <rPr>
        <sz val="10"/>
        <color indexed="8"/>
        <rFont val="Arial"/>
        <family val="2"/>
      </rPr>
      <t>In the EU: empty field</t>
    </r>
  </si>
  <si>
    <r>
      <rPr>
        <sz val="10"/>
        <color indexed="8"/>
        <rFont val="Arial"/>
        <family val="2"/>
      </rPr>
      <t>5</t>
    </r>
  </si>
  <si>
    <r>
      <rPr>
        <sz val="10"/>
        <color indexed="8"/>
        <rFont val="Arial"/>
        <family val="2"/>
      </rPr>
      <t>In the EU: empty field</t>
    </r>
  </si>
  <si>
    <r>
      <rPr>
        <sz val="10"/>
        <color indexed="8"/>
        <rFont val="Arial"/>
        <family val="2"/>
      </rPr>
      <t>6</t>
    </r>
  </si>
  <si>
    <r>
      <rPr>
        <sz val="10"/>
        <color indexed="8"/>
        <rFont val="Arial"/>
        <family val="2"/>
      </rPr>
      <t>7</t>
    </r>
  </si>
  <si>
    <r>
      <rPr>
        <sz val="10"/>
        <color indexed="8"/>
        <rFont val="Arial"/>
        <family val="2"/>
      </rPr>
      <t>In the EU: empty field</t>
    </r>
  </si>
  <si>
    <r>
      <rPr>
        <sz val="10"/>
        <color indexed="8"/>
        <rFont val="Arial"/>
        <family val="2"/>
      </rPr>
      <t>8</t>
    </r>
  </si>
  <si>
    <r>
      <rPr>
        <sz val="10"/>
        <color indexed="8"/>
        <rFont val="Arial"/>
        <family val="2"/>
      </rPr>
      <t>In the EU: empty field</t>
    </r>
  </si>
  <si>
    <r>
      <rPr>
        <sz val="10"/>
        <color indexed="8"/>
        <rFont val="Arial"/>
        <family val="2"/>
      </rPr>
      <t>11</t>
    </r>
  </si>
  <si>
    <r>
      <rPr>
        <sz val="10"/>
        <color indexed="8"/>
        <rFont val="Arial"/>
        <family val="2"/>
      </rPr>
      <t>12</t>
    </r>
  </si>
  <si>
    <r>
      <rPr>
        <sz val="10"/>
        <color indexed="8"/>
        <rFont val="Arial"/>
        <family val="2"/>
      </rPr>
      <t>13</t>
    </r>
  </si>
  <si>
    <r>
      <rPr>
        <sz val="10"/>
        <color indexed="8"/>
        <rFont val="Arial"/>
        <family val="2"/>
      </rPr>
      <t>14</t>
    </r>
  </si>
  <si>
    <r>
      <rPr>
        <sz val="10"/>
        <color indexed="8"/>
        <rFont val="Arial"/>
        <family val="2"/>
      </rPr>
      <t>15</t>
    </r>
  </si>
  <si>
    <r>
      <rPr>
        <sz val="10"/>
        <color indexed="8"/>
        <rFont val="Arial"/>
        <family val="2"/>
      </rPr>
      <t>In the EU: empty field</t>
    </r>
  </si>
  <si>
    <r>
      <rPr>
        <sz val="10"/>
        <color indexed="8"/>
        <rFont val="Arial"/>
        <family val="2"/>
      </rPr>
      <t>16</t>
    </r>
  </si>
  <si>
    <r>
      <rPr>
        <sz val="10"/>
        <color indexed="8"/>
        <rFont val="Arial"/>
        <family val="2"/>
      </rPr>
      <t>In the EU: empty field</t>
    </r>
  </si>
  <si>
    <r>
      <rPr>
        <sz val="10"/>
        <color indexed="8"/>
        <rFont val="Arial"/>
        <family val="2"/>
      </rPr>
      <t>17</t>
    </r>
  </si>
  <si>
    <r>
      <rPr>
        <sz val="10"/>
        <color indexed="8"/>
        <rFont val="Arial"/>
        <family val="2"/>
      </rPr>
      <t>EU-17a</t>
    </r>
  </si>
  <si>
    <r>
      <rPr>
        <sz val="10"/>
        <color indexed="8"/>
        <rFont val="Arial"/>
        <family val="2"/>
      </rPr>
      <t>18</t>
    </r>
  </si>
  <si>
    <r>
      <rPr>
        <sz val="10"/>
        <color indexed="8"/>
        <rFont val="Arial"/>
        <family val="2"/>
      </rPr>
      <t>19</t>
    </r>
  </si>
  <si>
    <r>
      <rPr>
        <sz val="10"/>
        <color indexed="8"/>
        <rFont val="Arial"/>
        <family val="2"/>
      </rPr>
      <t>20</t>
    </r>
  </si>
  <si>
    <r>
      <rPr>
        <sz val="10"/>
        <color indexed="8"/>
        <rFont val="Arial"/>
        <family val="2"/>
      </rPr>
      <t>21</t>
    </r>
  </si>
  <si>
    <r>
      <rPr>
        <sz val="10"/>
        <color indexed="8"/>
        <rFont val="Arial"/>
        <family val="2"/>
      </rPr>
      <t>In the EU: empty field</t>
    </r>
  </si>
  <si>
    <r>
      <rPr>
        <sz val="10"/>
        <color indexed="8"/>
        <rFont val="Arial"/>
        <family val="2"/>
      </rPr>
      <t>22</t>
    </r>
  </si>
  <si>
    <r>
      <rPr>
        <sz val="10"/>
        <color indexed="8"/>
        <rFont val="Arial"/>
        <family val="2"/>
      </rPr>
      <t>EU-22a</t>
    </r>
  </si>
  <si>
    <r>
      <rPr>
        <sz val="10"/>
        <color indexed="8"/>
        <rFont val="Arial"/>
        <family val="2"/>
      </rPr>
      <t>Of which own funds and subordinated liabilities</t>
    </r>
  </si>
  <si>
    <r>
      <rPr>
        <sz val="10"/>
        <color indexed="8"/>
        <rFont val="Arial"/>
        <family val="2"/>
      </rPr>
      <t>23</t>
    </r>
  </si>
  <si>
    <r>
      <rPr>
        <sz val="10"/>
        <color indexed="8"/>
        <rFont val="Arial"/>
        <family val="2"/>
      </rPr>
      <t>24</t>
    </r>
  </si>
  <si>
    <r>
      <rPr>
        <sz val="10"/>
        <color indexed="8"/>
        <rFont val="Arial"/>
        <family val="2"/>
      </rPr>
      <t>25</t>
    </r>
  </si>
  <si>
    <r>
      <rPr>
        <sz val="10"/>
        <color indexed="8"/>
        <rFont val="Arial"/>
        <family val="2"/>
      </rPr>
      <t>Own funds and eligible liabilities as a percentage of the TREA</t>
    </r>
  </si>
  <si>
    <r>
      <rPr>
        <sz val="10"/>
        <color indexed="8"/>
        <rFont val="Arial"/>
        <family val="2"/>
      </rPr>
      <t>Of which own funds and subordinated liabilities</t>
    </r>
  </si>
  <si>
    <r>
      <rPr>
        <sz val="10"/>
        <color indexed="8"/>
        <rFont val="Arial"/>
        <family val="2"/>
      </rPr>
      <t>26</t>
    </r>
  </si>
  <si>
    <r>
      <rPr>
        <sz val="10"/>
        <color indexed="8"/>
        <rFont val="Arial"/>
        <family val="2"/>
      </rPr>
      <t>Own funds and eligible liabilities as a percentage of the LRE</t>
    </r>
  </si>
  <si>
    <r>
      <rPr>
        <sz val="10"/>
        <color indexed="8"/>
        <rFont val="Arial"/>
        <family val="2"/>
      </rPr>
      <t>EU-26a</t>
    </r>
  </si>
  <si>
    <r>
      <rPr>
        <sz val="10"/>
        <color indexed="8"/>
        <rFont val="Arial"/>
        <family val="2"/>
      </rPr>
      <t>Of which own funds and subordinated liabilities</t>
    </r>
  </si>
  <si>
    <r>
      <rPr>
        <sz val="10"/>
        <color indexed="8"/>
        <rFont val="Arial"/>
        <family val="2"/>
      </rPr>
      <t>27</t>
    </r>
  </si>
  <si>
    <r>
      <rPr>
        <sz val="10"/>
        <color indexed="8"/>
        <rFont val="Arial"/>
        <family val="2"/>
      </rPr>
      <t>28</t>
    </r>
  </si>
  <si>
    <r>
      <rPr>
        <sz val="10"/>
        <color indexed="8"/>
        <rFont val="Arial"/>
        <family val="2"/>
      </rPr>
      <t>29</t>
    </r>
  </si>
  <si>
    <r>
      <rPr>
        <sz val="10"/>
        <color indexed="8"/>
        <rFont val="Arial"/>
        <family val="2"/>
      </rPr>
      <t>30</t>
    </r>
  </si>
  <si>
    <r>
      <rPr>
        <sz val="10"/>
        <color indexed="8"/>
        <rFont val="Arial"/>
        <family val="2"/>
      </rPr>
      <t>31</t>
    </r>
  </si>
  <si>
    <r>
      <rPr>
        <sz val="11"/>
        <rFont val="Calibri"/>
        <family val="2"/>
        <scheme val="minor"/>
      </rPr>
      <t>in euro thousand</t>
    </r>
  </si>
  <si>
    <r>
      <rPr>
        <sz val="10"/>
        <color indexed="8"/>
        <rFont val="Arial"/>
        <family val="2"/>
      </rPr>
      <t>1</t>
    </r>
  </si>
  <si>
    <r>
      <rPr>
        <sz val="10"/>
        <color indexed="8"/>
        <rFont val="Arial"/>
        <family val="2"/>
      </rPr>
      <t>2</t>
    </r>
  </si>
  <si>
    <r>
      <rPr>
        <sz val="10"/>
        <color indexed="8"/>
        <rFont val="Arial"/>
        <family val="2"/>
      </rPr>
      <t>3</t>
    </r>
  </si>
  <si>
    <r>
      <rPr>
        <sz val="10"/>
        <color indexed="8"/>
        <rFont val="Arial"/>
        <family val="2"/>
      </rPr>
      <t>4</t>
    </r>
  </si>
  <si>
    <r>
      <rPr>
        <sz val="10"/>
        <color indexed="8"/>
        <rFont val="Arial"/>
        <family val="2"/>
      </rPr>
      <t>5</t>
    </r>
  </si>
  <si>
    <r>
      <rPr>
        <sz val="10"/>
        <color indexed="8"/>
        <rFont val="Arial"/>
        <family val="2"/>
      </rPr>
      <t>6</t>
    </r>
  </si>
  <si>
    <r>
      <rPr>
        <sz val="10"/>
        <color indexed="8"/>
        <rFont val="Arial"/>
        <family val="2"/>
      </rPr>
      <t>7</t>
    </r>
  </si>
  <si>
    <r>
      <rPr>
        <sz val="10"/>
        <color indexed="8"/>
        <rFont val="Arial"/>
        <family val="2"/>
      </rPr>
      <t>8</t>
    </r>
  </si>
  <si>
    <r>
      <rPr>
        <sz val="10"/>
        <color indexed="8"/>
        <rFont val="Arial"/>
        <family val="2"/>
      </rPr>
      <t>9</t>
    </r>
  </si>
  <si>
    <r>
      <rPr>
        <sz val="10"/>
        <color indexed="8"/>
        <rFont val="Arial"/>
        <family val="2"/>
      </rPr>
      <t>10</t>
    </r>
  </si>
  <si>
    <r>
      <rPr>
        <sz val="11"/>
        <rFont val="Calibri"/>
        <family val="2"/>
        <scheme val="minor"/>
      </rPr>
      <t>in euro thousand</t>
    </r>
  </si>
  <si>
    <r>
      <rPr>
        <b/>
        <sz val="10"/>
        <color indexed="8"/>
        <rFont val="Arial"/>
        <family val="2"/>
      </rPr>
      <t>Total of 1 to n</t>
    </r>
  </si>
  <si>
    <r>
      <rPr>
        <sz val="10"/>
        <color indexed="8"/>
        <rFont val="Arial"/>
        <family val="2"/>
      </rPr>
      <t>1</t>
    </r>
  </si>
  <si>
    <r>
      <rPr>
        <sz val="10"/>
        <color indexed="8"/>
        <rFont val="Arial"/>
        <family val="2"/>
      </rPr>
      <t>Description of priority in case of insolvency (free text)</t>
    </r>
  </si>
  <si>
    <r>
      <rPr>
        <sz val="10"/>
        <color indexed="8"/>
        <rFont val="Arial"/>
        <family val="2"/>
      </rPr>
      <t>Common Equity Tier 1 instruments</t>
    </r>
  </si>
  <si>
    <r>
      <rPr>
        <sz val="10"/>
        <color indexed="8"/>
        <rFont val="Arial"/>
        <family val="2"/>
      </rPr>
      <t>Additional Tier 1 instruments</t>
    </r>
  </si>
  <si>
    <r>
      <rPr>
        <sz val="10"/>
        <color indexed="8"/>
        <rFont val="Arial"/>
        <family val="2"/>
      </rPr>
      <t>Tier 2 capital instruments</t>
    </r>
  </si>
  <si>
    <r>
      <rPr>
        <sz val="10"/>
        <color indexed="8"/>
        <rFont val="Arial"/>
        <family val="2"/>
      </rPr>
      <t>Subordinated claims</t>
    </r>
  </si>
  <si>
    <r>
      <rPr>
        <sz val="10"/>
        <color indexed="8"/>
        <rFont val="Arial"/>
        <family val="2"/>
      </rPr>
      <t>Senior non-preferred</t>
    </r>
  </si>
  <si>
    <r>
      <rPr>
        <sz val="10"/>
        <color indexed="8"/>
        <rFont val="Arial"/>
        <family val="2"/>
      </rPr>
      <t>Senior unsecured claims</t>
    </r>
  </si>
  <si>
    <r>
      <rPr>
        <sz val="10"/>
        <color indexed="8"/>
        <rFont val="Arial"/>
        <family val="2"/>
      </rPr>
      <t>Eligible deposits from natural persons and micro, small and medium-sized enterprises</t>
    </r>
  </si>
  <si>
    <r>
      <rPr>
        <sz val="10"/>
        <color indexed="8"/>
        <rFont val="Arial"/>
        <family val="2"/>
      </rPr>
      <t>Covered deposits and deposit guarantee schemes after subrogating to the rights and obligations of covered depositors in insolvency</t>
    </r>
  </si>
  <si>
    <r>
      <rPr>
        <sz val="10"/>
        <color indexed="8"/>
        <rFont val="Arial"/>
        <family val="2"/>
      </rPr>
      <t>Claims against the insolvency estate (“Massegläubiger”)</t>
    </r>
  </si>
  <si>
    <r>
      <rPr>
        <sz val="10"/>
        <color indexed="8"/>
        <rFont val="Arial"/>
        <family val="2"/>
      </rPr>
      <t>Claims of preferred creditors (“Absonderungsgläubiger”)</t>
    </r>
  </si>
  <si>
    <r>
      <rPr>
        <sz val="10"/>
        <color indexed="8"/>
        <rFont val="Arial"/>
        <family val="2"/>
      </rPr>
      <t>2</t>
    </r>
  </si>
  <si>
    <r>
      <rPr>
        <sz val="10"/>
        <color indexed="8"/>
        <rFont val="Arial"/>
        <family val="2"/>
      </rPr>
      <t>In the EU: empty field</t>
    </r>
  </si>
  <si>
    <r>
      <rPr>
        <sz val="10"/>
        <color indexed="8"/>
        <rFont val="Arial"/>
        <family val="2"/>
      </rPr>
      <t>3</t>
    </r>
  </si>
  <si>
    <r>
      <rPr>
        <sz val="10"/>
        <color indexed="8"/>
        <rFont val="Arial"/>
        <family val="2"/>
      </rPr>
      <t>In the EU: empty field</t>
    </r>
  </si>
  <si>
    <r>
      <rPr>
        <sz val="10"/>
        <color indexed="8"/>
        <rFont val="Arial"/>
        <family val="2"/>
      </rPr>
      <t>4</t>
    </r>
  </si>
  <si>
    <r>
      <rPr>
        <sz val="10"/>
        <color indexed="8"/>
        <rFont val="Arial"/>
        <family val="2"/>
      </rPr>
      <t>In the EU: empty field</t>
    </r>
  </si>
  <si>
    <r>
      <rPr>
        <sz val="10"/>
        <color indexed="8"/>
        <rFont val="Arial"/>
        <family val="2"/>
      </rPr>
      <t>5</t>
    </r>
  </si>
  <si>
    <r>
      <rPr>
        <sz val="10"/>
        <color indexed="8"/>
        <rFont val="Arial"/>
        <family val="2"/>
      </rPr>
      <t>6</t>
    </r>
  </si>
  <si>
    <r>
      <rPr>
        <sz val="10"/>
        <color indexed="8"/>
        <rFont val="Arial"/>
        <family val="2"/>
      </rPr>
      <t>of which residual duration ≥ 1 year &lt; 2 years</t>
    </r>
  </si>
  <si>
    <r>
      <rPr>
        <sz val="10"/>
        <color indexed="8"/>
        <rFont val="Arial"/>
        <family val="2"/>
      </rPr>
      <t>7</t>
    </r>
  </si>
  <si>
    <r>
      <rPr>
        <sz val="10"/>
        <color indexed="8"/>
        <rFont val="Arial"/>
        <family val="2"/>
      </rPr>
      <t>of which residual duration ≥ 2 year &lt; 5 years</t>
    </r>
  </si>
  <si>
    <r>
      <rPr>
        <sz val="10"/>
        <color indexed="8"/>
        <rFont val="Arial"/>
        <family val="2"/>
      </rPr>
      <t>8</t>
    </r>
  </si>
  <si>
    <r>
      <rPr>
        <sz val="10"/>
        <color indexed="8"/>
        <rFont val="Arial"/>
        <family val="2"/>
      </rPr>
      <t>of which residual duration ≥ 5 year &lt; 10 years</t>
    </r>
  </si>
  <si>
    <r>
      <rPr>
        <sz val="10"/>
        <color indexed="8"/>
        <rFont val="Arial"/>
        <family val="2"/>
      </rPr>
      <t>9</t>
    </r>
  </si>
  <si>
    <r>
      <rPr>
        <sz val="10"/>
        <color indexed="8"/>
        <rFont val="Arial"/>
        <family val="2"/>
      </rPr>
      <t>of which residual duration ≥ 10 years, excluding securities without definite maturity</t>
    </r>
  </si>
  <si>
    <r>
      <rPr>
        <sz val="10"/>
        <color indexed="8"/>
        <rFont val="Arial"/>
        <family val="2"/>
      </rPr>
      <t>10</t>
    </r>
  </si>
  <si>
    <r>
      <rPr>
        <sz val="10"/>
        <color indexed="8"/>
        <rFont val="Arial"/>
        <family val="2"/>
      </rPr>
      <t>of which securities without definite maturity</t>
    </r>
  </si>
  <si>
    <t>a</t>
  </si>
  <si>
    <t>b</t>
  </si>
  <si>
    <t>c</t>
  </si>
  <si>
    <t>d</t>
  </si>
  <si>
    <t>e</t>
  </si>
  <si>
    <t>f</t>
  </si>
  <si>
    <t>g</t>
  </si>
  <si>
    <t>h</t>
  </si>
  <si>
    <r>
      <rPr>
        <sz val="10"/>
        <color theme="1"/>
        <rFont val="Arial"/>
        <family val="2"/>
      </rPr>
      <t>x</t>
    </r>
  </si>
  <si>
    <t/>
  </si>
  <si>
    <t/>
  </si>
  <si>
    <t/>
  </si>
  <si>
    <t/>
  </si>
  <si>
    <r>
      <rPr>
        <sz val="10"/>
        <color theme="1"/>
        <rFont val="Arial"/>
        <family val="2"/>
      </rPr>
      <t>fully consolidated</t>
    </r>
  </si>
  <si>
    <r>
      <rPr>
        <sz val="10"/>
        <color theme="1"/>
        <rFont val="Arial"/>
        <family val="2"/>
      </rPr>
      <t>x</t>
    </r>
  </si>
  <si>
    <t/>
  </si>
  <si>
    <t/>
  </si>
  <si>
    <t/>
  </si>
  <si>
    <t/>
  </si>
  <si>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</si>
  <si>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</si>
  <si>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</si>
  <si>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</si>
  <si>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</si>
  <si>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</si>
  <si>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</si>
  <si>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</si>
  <si>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</si>
  <si>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</si>
  <si>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</si>
  <si>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</si>
  <si>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</si>
  <si>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</si>
  <si>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</si>
  <si>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</si>
  <si>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</si>
  <si>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</si>
  <si>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</si>
  <si>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</si>
  <si>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</si>
  <si>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</si>
  <si>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</si>
  <si>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</si>
  <si>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</si>
  <si>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</si>
  <si>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</si>
  <si>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</si>
  <si>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</si>
  <si>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</si>
  <si>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</si>
  <si>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</si>
  <si>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</si>
  <si>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</si>
  <si>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</si>
  <si>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</si>
  <si>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</si>
  <si>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</si>
  <si>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</si>
  <si>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</si>
  <si>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</si>
  <si>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t/>
  </si>
  <si>
    <t/>
  </si>
  <si>
    <r>
      <rPr>
        <sz val="10"/>
        <color theme="1"/>
        <rFont val="Arial"/>
        <family val="2"/>
      </rPr>
      <t>x</t>
    </r>
  </si>
  <si>
    <t/>
  </si>
  <si>
    <t/>
  </si>
  <si>
    <r>
      <rPr>
        <sz val="10"/>
        <color theme="1"/>
        <rFont val="Arial"/>
        <family val="2"/>
      </rPr>
      <t>Financial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</si>
  <si>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</si>
  <si>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</si>
  <si>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</si>
  <si>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</si>
  <si>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</si>
  <si>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</si>
  <si>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</si>
  <si>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at equity</t>
    </r>
  </si>
  <si>
    <t/>
  </si>
  <si>
    <t/>
  </si>
  <si>
    <r>
      <rPr>
        <sz val="10"/>
        <color theme="1"/>
        <rFont val="Arial"/>
        <family val="2"/>
      </rPr>
      <t>x</t>
    </r>
  </si>
  <si>
    <t/>
  </si>
  <si>
    <t/>
  </si>
  <si>
    <r>
      <rPr>
        <sz val="10"/>
        <color theme="1"/>
        <rFont val="Arial"/>
        <family val="2"/>
      </rPr>
      <t>Financial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</si>
  <si>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</si>
  <si>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</si>
  <si>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</si>
  <si>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</si>
  <si>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</si>
  <si>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</si>
  <si>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</si>
  <si>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</si>
  <si>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</si>
  <si>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</si>
  <si>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</si>
  <si>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</si>
  <si>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</si>
  <si>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</si>
  <si>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</si>
  <si>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</si>
  <si>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</si>
  <si>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</si>
  <si>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</si>
  <si>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</si>
  <si>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</si>
  <si>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</si>
  <si>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</si>
  <si>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</si>
  <si>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</si>
  <si>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</si>
  <si>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</si>
  <si>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</si>
  <si>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</si>
  <si>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</si>
  <si>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</si>
  <si>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</si>
  <si>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</si>
  <si>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</si>
  <si>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Credit institution</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</si>
  <si>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</si>
  <si>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</si>
  <si>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</si>
  <si>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</si>
  <si>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</si>
  <si>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</si>
  <si>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</si>
  <si>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</si>
  <si>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</si>
  <si>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</si>
  <si>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</si>
  <si>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</si>
  <si>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</si>
  <si>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</si>
  <si>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</si>
  <si>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</si>
  <si>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</si>
  <si>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</si>
  <si>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</si>
  <si>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</si>
  <si>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Financial institution</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</si>
  <si>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</si>
  <si>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</si>
  <si>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</si>
  <si>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</si>
  <si>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</si>
  <si>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</si>
  <si>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</si>
  <si>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</si>
  <si>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</si>
  <si>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</si>
  <si>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</si>
  <si>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</si>
  <si>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</si>
  <si>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Financial institution</t>
    </r>
  </si>
  <si>
    <r>
      <rPr>
        <sz val="10"/>
        <color theme="1"/>
        <rFont val="Arial"/>
        <family val="2"/>
      </rPr>
      <t>fully consolidated</t>
    </r>
  </si>
  <si>
    <r>
      <rPr>
        <sz val="10"/>
        <color theme="1"/>
        <rFont val="Arial"/>
        <family val="2"/>
      </rPr>
      <t>x</t>
    </r>
  </si>
  <si>
    <t/>
  </si>
  <si>
    <t/>
  </si>
  <si>
    <t/>
  </si>
  <si>
    <t/>
  </si>
  <si>
    <r>
      <rPr>
        <sz val="10"/>
        <color theme="1"/>
        <rFont val="Arial"/>
        <family val="2"/>
      </rPr>
      <t>Financial institution</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</si>
  <si>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</si>
  <si>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</si>
  <si>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</si>
  <si>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</si>
  <si>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</si>
  <si>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</si>
  <si>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</si>
  <si>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0"/>
        <color theme="1"/>
        <rFont val="Arial"/>
        <family val="2"/>
      </rPr>
      <t>fully consolidated</t>
    </r>
  </si>
  <si>
    <r>
      <rPr>
        <sz val="10"/>
        <color theme="1"/>
        <rFont val="Arial"/>
        <family val="2"/>
      </rPr>
      <t>x</t>
    </r>
  </si>
  <si>
    <t/>
  </si>
  <si>
    <t/>
  </si>
  <si>
    <t/>
  </si>
  <si>
    <t/>
  </si>
  <si>
    <r>
      <rPr>
        <sz val="10"/>
        <color theme="1"/>
        <rFont val="Arial"/>
        <family val="2"/>
      </rPr>
      <t>bank-related auxiliary service</t>
    </r>
  </si>
  <si>
    <r>
      <rPr>
        <sz val="11"/>
        <color indexed="8"/>
        <rFont val="Calibri"/>
        <family val="2"/>
        <scheme val="minor"/>
      </rPr>
      <t>in euro thousand</t>
    </r>
  </si>
  <si>
    <r>
      <rPr>
        <sz val="11"/>
        <color indexed="8"/>
        <rFont val="Calibri"/>
        <family val="2"/>
        <scheme val="minor"/>
      </rPr>
      <t>a)</t>
    </r>
  </si>
  <si>
    <t>b)</t>
  </si>
  <si>
    <t>1</t>
  </si>
  <si>
    <t>a</t>
  </si>
  <si>
    <t>2</t>
  </si>
  <si>
    <t>b</t>
  </si>
  <si>
    <t>3</t>
  </si>
  <si>
    <t>c</t>
  </si>
  <si>
    <t>EU-3a</t>
  </si>
  <si>
    <t>j</t>
  </si>
  <si>
    <t>4</t>
  </si>
  <si>
    <t>5</t>
  </si>
  <si>
    <t>EU-5a</t>
  </si>
  <si>
    <t>b</t>
  </si>
  <si>
    <r>
      <rPr>
        <b/>
        <sz val="11"/>
        <color indexed="8"/>
        <rFont val="Calibri"/>
        <family val="2"/>
        <scheme val="minor"/>
      </rPr>
      <t>6</t>
    </r>
  </si>
  <si>
    <t>7</t>
  </si>
  <si>
    <t>8</t>
  </si>
  <si>
    <t>d</t>
  </si>
  <si>
    <t>9</t>
  </si>
  <si>
    <t>Not applicable.</t>
  </si>
  <si>
    <t>10</t>
  </si>
  <si>
    <t>e</t>
  </si>
  <si>
    <t>11</t>
  </si>
  <si>
    <t>f</t>
  </si>
  <si>
    <t>12</t>
  </si>
  <si>
    <t>13</t>
  </si>
  <si>
    <t>14</t>
  </si>
  <si>
    <t>g</t>
  </si>
  <si>
    <t>15</t>
  </si>
  <si>
    <t>16</t>
  </si>
  <si>
    <t>a</t>
  </si>
  <si>
    <t>17</t>
  </si>
  <si>
    <t>18</t>
  </si>
  <si>
    <t>19</t>
  </si>
  <si>
    <t>20</t>
  </si>
  <si>
    <t>Not applicable.</t>
  </si>
  <si>
    <t>EU-20a</t>
  </si>
  <si>
    <t>EU-20b</t>
  </si>
  <si>
    <t>EU-20c</t>
  </si>
  <si>
    <t>21</t>
  </si>
  <si>
    <t>22</t>
  </si>
  <si>
    <t>23</t>
  </si>
  <si>
    <t>24</t>
  </si>
  <si>
    <t>Not applicable.</t>
  </si>
  <si>
    <t>25</t>
  </si>
  <si>
    <t>EU-25a</t>
  </si>
  <si>
    <t>c</t>
  </si>
  <si>
    <t>26</t>
  </si>
  <si>
    <t>Not applicable.</t>
  </si>
  <si>
    <t>27</t>
  </si>
  <si>
    <t>28</t>
  </si>
  <si>
    <t>29</t>
  </si>
  <si>
    <r>
      <rPr>
        <b/>
        <sz val="11"/>
        <color indexed="8"/>
        <rFont val="Calibri"/>
        <family val="2"/>
        <scheme val="minor"/>
      </rPr>
      <t xml:space="preserve">Common Equity Tier 1 (CET1) </t>
    </r>
  </si>
  <si>
    <t>30</t>
  </si>
  <si>
    <t>Capital instruments and the premium associated with them</t>
  </si>
  <si>
    <t>31</t>
  </si>
  <si>
    <t>h</t>
  </si>
  <si>
    <t>32</t>
  </si>
  <si>
    <t>33</t>
  </si>
  <si>
    <t>34</t>
  </si>
  <si>
    <t>Not applicable.</t>
  </si>
  <si>
    <t>Capital instruments and the premium associated with them</t>
  </si>
  <si>
    <t>i</t>
  </si>
  <si>
    <t>Not applicable.</t>
  </si>
  <si>
    <t>Not applicable.</t>
  </si>
  <si>
    <r>
      <rPr>
        <b/>
        <sz val="11"/>
        <color indexed="8"/>
        <rFont val="Calibri"/>
        <family val="2"/>
        <scheme val="minor"/>
      </rPr>
      <t>Total risk exposure amount</t>
    </r>
  </si>
  <si>
    <t>Not applicable.</t>
  </si>
  <si>
    <t>Not applicable.</t>
  </si>
  <si>
    <t>Not applicable.</t>
  </si>
  <si>
    <t>Not applicable.</t>
  </si>
  <si>
    <r>
      <rPr>
        <sz val="11"/>
        <color indexed="8"/>
        <rFont val="Calibri"/>
        <family val="2"/>
        <scheme val="minor"/>
      </rPr>
      <t>in euro thousand</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</si>
  <si>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</si>
  <si>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</si>
  <si>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</si>
  <si>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b/>
        <sz val="11"/>
        <color rgb="FF000000"/>
        <rFont val="Calibri"/>
        <family val="2"/>
        <scheme val="minor"/>
      </rPr>
      <t>As at the end of the period</t>
    </r>
  </si>
  <si>
    <r>
      <rPr>
        <sz val="11"/>
        <color rgb="FF000000"/>
        <rFont val="Calibri"/>
        <family val="2"/>
        <scheme val="minor"/>
      </rPr>
      <t>Liquid funds</t>
    </r>
  </si>
  <si>
    <r>
      <rPr>
        <sz val="11"/>
        <color rgb="FF000000"/>
        <rFont val="Calibri"/>
        <family val="2"/>
        <scheme val="minor"/>
      </rPr>
      <t>Loans and receivables to credit institutions</t>
    </r>
  </si>
  <si>
    <r>
      <rPr>
        <sz val="11"/>
        <color rgb="FF000000"/>
        <rFont val="Calibri"/>
        <family val="2"/>
        <scheme val="minor"/>
      </rPr>
      <t>Loans and receivables to customers</t>
    </r>
  </si>
  <si>
    <r>
      <rPr>
        <sz val="11"/>
        <color rgb="FF000000"/>
        <rFont val="Calibri"/>
        <family val="2"/>
        <scheme val="minor"/>
      </rPr>
      <t>Assets held for trading</t>
    </r>
  </si>
  <si>
    <r>
      <rPr>
        <sz val="11"/>
        <color rgb="FF000000"/>
        <rFont val="Calibri"/>
        <family val="2"/>
        <scheme val="minor"/>
      </rPr>
      <t>Financial investments</t>
    </r>
  </si>
  <si>
    <r>
      <rPr>
        <sz val="11"/>
        <color rgb="FF000000"/>
        <rFont val="Calibri"/>
        <family val="2"/>
        <scheme val="minor"/>
      </rPr>
      <t>Investment property</t>
    </r>
  </si>
  <si>
    <r>
      <rPr>
        <sz val="11"/>
        <color rgb="FF000000"/>
        <rFont val="Calibri"/>
        <family val="2"/>
        <scheme val="minor"/>
      </rPr>
      <t>Shares in companies measured at equity</t>
    </r>
  </si>
  <si>
    <r>
      <rPr>
        <sz val="11"/>
        <color rgb="FF000000"/>
        <rFont val="Calibri"/>
        <family val="2"/>
        <scheme val="minor"/>
      </rPr>
      <t>Participations</t>
    </r>
  </si>
  <si>
    <r>
      <rPr>
        <sz val="11"/>
        <color rgb="FF000000"/>
        <rFont val="Calibri"/>
        <family val="2"/>
        <scheme val="minor"/>
      </rPr>
      <t>Intangible assets</t>
    </r>
  </si>
  <si>
    <r>
      <rPr>
        <sz val="11"/>
        <color rgb="FF000000"/>
        <rFont val="Calibri"/>
        <family val="2"/>
        <scheme val="minor"/>
      </rPr>
      <t>d</t>
    </r>
  </si>
  <si>
    <r>
      <rPr>
        <sz val="11"/>
        <color rgb="FF000000"/>
        <rFont val="Calibri"/>
        <family val="2"/>
        <scheme val="minor"/>
      </rPr>
      <t>Tangible assets</t>
    </r>
  </si>
  <si>
    <r>
      <rPr>
        <sz val="11"/>
        <color rgb="FF000000"/>
        <rFont val="Calibri"/>
        <family val="2"/>
        <scheme val="minor"/>
      </rPr>
      <t>Tax assets</t>
    </r>
  </si>
  <si>
    <r>
      <rPr>
        <sz val="11"/>
        <color rgb="FF000000"/>
        <rFont val="Calibri"/>
        <family val="2"/>
        <scheme val="minor"/>
      </rPr>
      <t>e</t>
    </r>
  </si>
  <si>
    <r>
      <rPr>
        <sz val="11"/>
        <color rgb="FF000000"/>
        <rFont val="Calibri"/>
        <family val="2"/>
        <scheme val="minor"/>
      </rPr>
      <t>Other assets</t>
    </r>
  </si>
  <si>
    <r>
      <rPr>
        <sz val="11"/>
        <color rgb="FF000000"/>
        <rFont val="Calibri"/>
        <family val="2"/>
        <scheme val="minor"/>
      </rPr>
      <t>Assets held for sale</t>
    </r>
  </si>
  <si>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</si>
  <si>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</si>
  <si>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Fair value changes from portfolio hedges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</si>
  <si>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</si>
  <si>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</si>
  <si>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Liabilities held for trading</t>
    </r>
  </si>
  <si>
    <r>
      <rPr>
        <sz val="11"/>
        <color rgb="FF000000"/>
        <rFont val="Calibri"/>
        <family val="2"/>
        <scheme val="minor"/>
      </rPr>
      <t>Provisions</t>
    </r>
  </si>
  <si>
    <r>
      <rPr>
        <sz val="11"/>
        <color rgb="FF000000"/>
        <rFont val="Calibri"/>
        <family val="2"/>
        <scheme val="minor"/>
      </rPr>
      <t>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</si>
  <si>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</si>
  <si>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</si>
  <si>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i</t>
    </r>
  </si>
  <si>
    <r>
      <rPr>
        <sz val="11"/>
        <color rgb="FF000000"/>
        <rFont val="Calibri"/>
        <family val="2"/>
        <scheme val="minor"/>
      </rPr>
      <t>a</t>
    </r>
  </si>
  <si>
    <r>
      <rPr>
        <sz val="11"/>
        <color rgb="FF000000"/>
        <rFont val="Calibri"/>
        <family val="2"/>
        <scheme val="minor"/>
      </rPr>
      <t>h</t>
    </r>
  </si>
  <si>
    <r>
      <rPr>
        <sz val="11"/>
        <color rgb="FF000000"/>
        <rFont val="Calibri"/>
        <family val="2"/>
        <scheme val="minor"/>
      </rPr>
      <t>b</t>
    </r>
  </si>
  <si>
    <r>
      <rPr>
        <sz val="11"/>
        <color rgb="FF000000"/>
        <rFont val="Calibri"/>
        <family val="2"/>
        <scheme val="minor"/>
      </rPr>
      <t>a</t>
    </r>
  </si>
  <si>
    <r>
      <rPr>
        <sz val="11"/>
        <color rgb="FF000000"/>
        <rFont val="Calibri"/>
        <family val="2"/>
        <scheme val="minor"/>
      </rPr>
      <t>c</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</si>
  <si>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</si>
  <si>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</si>
  <si>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g</t>
    </r>
  </si>
  <si>
    <r>
      <rPr>
        <sz val="11"/>
        <color rgb="FF000000"/>
        <rFont val="Calibri"/>
        <family val="2"/>
        <scheme val="minor"/>
      </rPr>
      <t>f</t>
    </r>
  </si>
  <si>
    <r>
      <rPr>
        <sz val="11"/>
        <color rgb="FF000000"/>
        <rFont val="Calibri"/>
        <family val="2"/>
        <scheme val="minor"/>
      </rPr>
      <t>of which other reserves</t>
    </r>
  </si>
  <si>
    <r>
      <rPr>
        <sz val="11"/>
        <color rgb="FF000000"/>
        <rFont val="Calibri"/>
        <family val="2"/>
        <scheme val="minor"/>
      </rPr>
      <t>c</t>
    </r>
  </si>
  <si>
    <r>
      <rPr>
        <sz val="11"/>
        <color rgb="FF000000"/>
        <rFont val="Calibri"/>
        <family val="2"/>
        <scheme val="minor"/>
      </rPr>
      <t>j</t>
    </r>
  </si>
  <si>
    <r>
      <rPr>
        <sz val="11"/>
        <color rgb="FF000000"/>
        <rFont val="Calibri"/>
        <family val="2"/>
        <scheme val="minor"/>
      </rPr>
      <t>c</t>
    </r>
  </si>
  <si>
    <r>
      <rPr>
        <b/>
        <sz val="11"/>
        <color rgb="FF000000"/>
        <rFont val="Calibri"/>
        <family val="2"/>
        <scheme val="minor"/>
      </rPr>
      <t>Total capital</t>
    </r>
  </si>
  <si>
    <r>
      <rPr>
        <sz val="11"/>
        <color rgb="FF000000"/>
        <rFont val="Calibri"/>
        <family val="2"/>
        <scheme val="minor"/>
      </rPr>
      <t>Österreichische Ärzte- und Apothekerbank AG</t>
    </r>
  </si>
  <si>
    <r>
      <rPr>
        <sz val="11"/>
        <color rgb="FF000000"/>
        <rFont val="Calibri"/>
        <family val="2"/>
        <scheme val="minor"/>
      </rPr>
      <t>Volksbank Kärnten eG</t>
    </r>
  </si>
  <si>
    <r>
      <rPr>
        <sz val="11"/>
        <color rgb="FF000000"/>
        <rFont val="Calibri"/>
        <family val="2"/>
        <scheme val="minor"/>
      </rPr>
      <t>Volksbank Kärnten eG</t>
    </r>
  </si>
  <si>
    <r>
      <rPr>
        <sz val="11"/>
        <color rgb="FF000000"/>
        <rFont val="Calibri"/>
        <family val="2"/>
        <scheme val="minor"/>
      </rPr>
      <t>Volksbank Kärnten eG</t>
    </r>
  </si>
  <si>
    <r>
      <rPr>
        <sz val="11"/>
        <color rgb="FF000000"/>
        <rFont val="Calibri"/>
        <family val="2"/>
        <scheme val="minor"/>
      </rPr>
      <t>Volksbank Niederösterreich AG</t>
    </r>
  </si>
  <si>
    <r>
      <rPr>
        <sz val="11"/>
        <color rgb="FF000000"/>
        <rFont val="Calibri"/>
        <family val="2"/>
        <scheme val="minor"/>
      </rPr>
      <t>Volksbank Niederösterreich AG</t>
    </r>
  </si>
  <si>
    <r>
      <rPr>
        <sz val="11"/>
        <color rgb="FF000000"/>
        <rFont val="Calibri"/>
        <family val="2"/>
        <scheme val="minor"/>
      </rPr>
      <t>Volksbank Oberösterreich AG</t>
    </r>
  </si>
  <si>
    <r>
      <rPr>
        <sz val="11"/>
        <color rgb="FF000000"/>
        <rFont val="Calibri"/>
        <family val="2"/>
        <scheme val="minor"/>
      </rPr>
      <t>Volksbank Oberösterreich AG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</si>
  <si>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</si>
  <si>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</si>
  <si>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</si>
  <si>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</si>
  <si>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</si>
  <si>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</si>
  <si>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</si>
  <si>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</si>
  <si>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</si>
  <si>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</si>
  <si>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</si>
  <si>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</si>
  <si>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Tirol AG</t>
    </r>
  </si>
  <si>
    <r>
      <rPr>
        <sz val="11"/>
        <color rgb="FF000000"/>
        <rFont val="Calibri"/>
        <family val="2"/>
        <scheme val="minor"/>
      </rPr>
      <t>Volksbank Tirol AG</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</si>
  <si>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</si>
  <si>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</si>
  <si>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</si>
  <si>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</si>
  <si>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</si>
  <si>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</si>
  <si>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</si>
  <si>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</si>
  <si>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</si>
  <si>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</si>
  <si>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</si>
  <si>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VOLKSBANK WIEN AG</t>
    </r>
  </si>
  <si>
    <r>
      <rPr>
        <sz val="11"/>
        <color rgb="FF000000"/>
        <rFont val="Calibri"/>
        <family val="2"/>
        <scheme val="minor"/>
      </rPr>
      <t>VOLKSBANK WIEN AG</t>
    </r>
  </si>
  <si>
    <r>
      <rPr>
        <sz val="11"/>
        <color rgb="FF000000"/>
        <rFont val="Calibri"/>
        <family val="2"/>
        <scheme val="minor"/>
      </rPr>
      <t>VOLKSBANK WIEN AG</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</si>
  <si>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</si>
  <si>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</si>
  <si>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</si>
  <si>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</si>
  <si>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</si>
  <si>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</si>
  <si>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</si>
  <si>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</si>
  <si>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</si>
  <si>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</si>
  <si>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</si>
  <si>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</si>
  <si>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</si>
  <si>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</si>
  <si>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</si>
  <si>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</si>
  <si>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</si>
  <si>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</si>
  <si>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</si>
  <si>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</si>
  <si>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</si>
  <si>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</si>
  <si>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</si>
  <si>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</si>
  <si>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</si>
  <si>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</si>
  <si>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</si>
  <si>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</si>
  <si>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</si>
  <si>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</si>
  <si>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</si>
  <si>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</si>
  <si>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</si>
  <si>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</si>
  <si>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</si>
  <si>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</si>
  <si>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</si>
  <si>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</si>
  <si>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</si>
  <si>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</si>
  <si>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</si>
  <si>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</si>
  <si>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</si>
  <si>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</si>
  <si>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</si>
  <si>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</si>
  <si>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</si>
  <si>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</si>
  <si>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</si>
  <si>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</si>
  <si>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</si>
  <si>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</si>
  <si>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</si>
  <si>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</si>
  <si>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</si>
  <si>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</si>
  <si>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</si>
  <si>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</si>
  <si>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</si>
  <si>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</si>
  <si>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</si>
  <si>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</si>
  <si>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</si>
  <si>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</si>
  <si>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</si>
  <si>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</si>
  <si>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</si>
  <si>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</si>
  <si>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</si>
  <si>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</si>
  <si>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</si>
  <si>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</si>
  <si>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</si>
  <si>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</si>
  <si>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</si>
  <si>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</si>
  <si>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</si>
  <si>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</si>
  <si>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</si>
  <si>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</si>
  <si>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</si>
  <si>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</si>
  <si>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</si>
  <si>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</si>
  <si>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</si>
  <si>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</si>
  <si>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</si>
  <si>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</si>
  <si>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</si>
  <si>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</si>
  <si>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</si>
  <si>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</si>
  <si>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</si>
  <si>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</si>
  <si>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</si>
  <si>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</si>
  <si>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</si>
  <si>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</si>
  <si>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</si>
  <si>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</si>
  <si>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</si>
  <si>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</si>
  <si>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</si>
  <si>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</si>
  <si>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</si>
  <si>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</si>
  <si>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</si>
  <si>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</si>
  <si>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</si>
  <si>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</si>
  <si>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</si>
  <si>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</si>
  <si>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</si>
  <si>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</si>
  <si>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</si>
  <si>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</si>
  <si>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</si>
  <si>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</si>
  <si>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</si>
  <si>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</si>
  <si>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</si>
  <si>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</si>
  <si>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</si>
  <si>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</si>
  <si>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</si>
  <si>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</si>
  <si>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</si>
  <si>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</si>
  <si>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</si>
  <si>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</si>
  <si>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</si>
  <si>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</si>
  <si>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</si>
  <si>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</si>
  <si>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</si>
  <si>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</si>
  <si>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</si>
  <si>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</si>
  <si>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</si>
  <si>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</si>
  <si>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</si>
  <si>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</si>
  <si>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</si>
  <si>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</si>
  <si>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</si>
  <si>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</si>
  <si>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</si>
  <si>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</si>
  <si>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</si>
  <si>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</si>
  <si>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</si>
  <si>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</si>
  <si>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</si>
  <si>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</si>
  <si>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</si>
  <si>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</si>
  <si>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</si>
  <si>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</si>
  <si>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</si>
  <si>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</si>
  <si>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</si>
  <si>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</si>
  <si>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</si>
  <si>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</si>
  <si>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</si>
  <si>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</si>
  <si>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</si>
  <si>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</si>
  <si>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</si>
  <si>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</si>
  <si>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</si>
  <si>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</si>
  <si>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</si>
  <si>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</si>
  <si>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</si>
  <si>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</si>
  <si>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</si>
  <si>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</si>
  <si>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</si>
  <si>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</si>
  <si>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</si>
  <si>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</si>
  <si>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</si>
  <si>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</si>
  <si>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</si>
  <si>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</si>
  <si>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</si>
  <si>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</si>
  <si>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</si>
  <si>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</si>
  <si>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</si>
  <si>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</si>
  <si>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</si>
  <si>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</si>
  <si>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</si>
  <si>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</si>
  <si>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</si>
  <si>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</si>
  <si>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</si>
  <si>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</si>
  <si>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</si>
  <si>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</si>
  <si>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</si>
  <si>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</si>
  <si>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</si>
  <si>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</si>
  <si>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</si>
  <si>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</si>
  <si>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</si>
  <si>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</si>
  <si>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</si>
  <si>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</si>
  <si>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</si>
  <si>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</si>
  <si>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</si>
  <si>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</si>
  <si>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Cooperative shares (pursuant to Art. 29 CRR)</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</si>
  <si>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</si>
  <si>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</si>
  <si>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</si>
  <si>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</si>
  <si>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</si>
  <si>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</si>
  <si>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</si>
  <si>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</si>
  <si>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</si>
  <si>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</si>
  <si>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</si>
  <si>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</si>
  <si>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</si>
  <si>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</si>
  <si>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</si>
  <si>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</si>
  <si>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</si>
  <si>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</si>
  <si>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</si>
  <si>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</si>
  <si>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</si>
  <si>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Cooperative shares (pursuant to Art. 29 CRR)</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</si>
  <si>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</si>
  <si>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</si>
  <si>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</si>
  <si>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</si>
  <si>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EU-9a</t>
    </r>
  </si>
  <si>
    <r>
      <rPr>
        <sz val="11"/>
        <color rgb="FF000000"/>
        <rFont val="Calibri"/>
        <family val="2"/>
        <scheme val="minor"/>
      </rPr>
      <t>EU-9b</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</si>
  <si>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</si>
  <si>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</si>
  <si>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</si>
  <si>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</si>
  <si>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</si>
  <si>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</si>
  <si>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</si>
  <si>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</si>
  <si>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</si>
  <si>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</si>
  <si>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</si>
  <si>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</si>
  <si>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</si>
  <si>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</si>
  <si>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</si>
  <si>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</si>
  <si>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</si>
  <si>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</si>
  <si>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</si>
  <si>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</si>
  <si>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</si>
  <si>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</si>
  <si>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</si>
  <si>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</si>
  <si>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</si>
  <si>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</si>
  <si>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</si>
  <si>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</si>
  <si>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</si>
  <si>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</si>
  <si>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</si>
  <si>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</si>
  <si>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</si>
  <si>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</si>
  <si>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</si>
  <si>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</si>
  <si>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</si>
  <si>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</si>
  <si>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</si>
  <si>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</si>
  <si>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</si>
  <si>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</si>
  <si>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</si>
  <si>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</si>
  <si>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</si>
  <si>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</si>
  <si>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</si>
  <si>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</si>
  <si>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</si>
  <si>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</si>
  <si>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</si>
  <si>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</si>
  <si>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</si>
  <si>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</si>
  <si>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</si>
  <si>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</si>
  <si>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</si>
  <si>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</si>
  <si>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</si>
  <si>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</si>
  <si>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</si>
  <si>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</si>
  <si>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</si>
  <si>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</si>
  <si>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</si>
  <si>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</si>
  <si>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</si>
  <si>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</si>
  <si>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</si>
  <si>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</si>
  <si>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</si>
  <si>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</si>
  <si>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</si>
  <si>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</si>
  <si>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</si>
  <si>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</si>
  <si>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</si>
  <si>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</si>
  <si>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</si>
  <si>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</si>
  <si>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</si>
  <si>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</si>
  <si>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</si>
  <si>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</si>
  <si>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</si>
  <si>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</si>
  <si>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</si>
  <si>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</si>
  <si>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</si>
  <si>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</si>
  <si>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</si>
  <si>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</si>
  <si>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</si>
  <si>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</si>
  <si>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</si>
  <si>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</si>
  <si>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</si>
  <si>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</si>
  <si>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</si>
  <si>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</si>
  <si>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</si>
  <si>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</si>
  <si>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</si>
  <si>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</si>
  <si>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</si>
  <si>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</si>
  <si>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</si>
  <si>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</si>
  <si>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</si>
  <si>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</si>
  <si>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</si>
  <si>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</si>
  <si>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</si>
  <si>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</si>
  <si>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</si>
  <si>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</si>
  <si>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</si>
  <si>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</si>
  <si>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</si>
  <si>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</si>
  <si>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</si>
  <si>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</si>
  <si>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</si>
  <si>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</si>
  <si>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</si>
  <si>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</si>
  <si>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</si>
  <si>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</si>
  <si>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</si>
  <si>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</si>
  <si>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</si>
  <si>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</si>
  <si>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</si>
  <si>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</si>
  <si>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</si>
  <si>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</si>
  <si>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</si>
  <si>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</si>
  <si>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</si>
  <si>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</si>
  <si>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</si>
  <si>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</si>
  <si>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</si>
  <si>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</si>
  <si>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</si>
  <si>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</si>
  <si>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</si>
  <si>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</si>
  <si>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</si>
  <si>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</si>
  <si>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</si>
  <si>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</si>
  <si>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</si>
  <si>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</si>
  <si>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</si>
  <si>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</si>
  <si>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</si>
  <si>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</si>
  <si>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</si>
  <si>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</si>
  <si>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</si>
  <si>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</si>
  <si>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</si>
  <si>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30.12.2020;no;100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</si>
  <si>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</si>
  <si>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</si>
  <si>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</si>
  <si>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</si>
  <si>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none; no;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</si>
  <si>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</si>
  <si>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</si>
  <si>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</si>
  <si>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</si>
  <si>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</si>
  <si>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</si>
  <si>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</si>
  <si>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</si>
  <si>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</si>
  <si>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</si>
  <si>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</si>
  <si>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</si>
  <si>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</si>
  <si>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</si>
  <si>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</si>
  <si>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</si>
  <si>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</si>
  <si>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</si>
  <si>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</si>
  <si>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</si>
  <si>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</si>
  <si>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</si>
  <si>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</si>
  <si>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annually</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</si>
  <si>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</si>
  <si>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</si>
  <si>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</si>
  <si>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</si>
  <si>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</si>
  <si>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</si>
  <si>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</si>
  <si>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</si>
  <si>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</si>
  <si>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</si>
  <si>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</si>
  <si>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</si>
  <si>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</si>
  <si>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</si>
  <si>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</si>
  <si>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</si>
  <si>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</si>
  <si>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</si>
  <si>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</si>
  <si>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</si>
  <si>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</si>
  <si>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</si>
  <si>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</si>
  <si>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</si>
  <si>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</si>
  <si>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</si>
  <si>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</si>
  <si>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</si>
  <si>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</si>
  <si>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</si>
  <si>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</si>
  <si>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</si>
  <si>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</si>
  <si>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</si>
  <si>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</si>
  <si>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</si>
  <si>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</si>
  <si>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</si>
  <si>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</si>
  <si>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</si>
  <si>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</si>
  <si>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</si>
  <si>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</si>
  <si>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</si>
  <si>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</si>
  <si>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</si>
  <si>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</si>
  <si>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</si>
  <si>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</si>
  <si>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</si>
  <si>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</si>
  <si>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</si>
  <si>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</si>
  <si>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</si>
  <si>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</si>
  <si>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</si>
  <si>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</si>
  <si>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</si>
  <si>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</si>
  <si>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</si>
  <si>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</si>
  <si>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</si>
  <si>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</si>
  <si>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</si>
  <si>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</si>
  <si>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</si>
  <si>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</si>
  <si>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</si>
  <si>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</si>
  <si>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</si>
  <si>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</si>
  <si>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</si>
  <si>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</si>
  <si>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</si>
  <si>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</si>
  <si>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</si>
  <si>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</si>
  <si>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</si>
  <si>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</si>
  <si>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</si>
  <si>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</si>
  <si>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</si>
  <si>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</si>
  <si>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</si>
  <si>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</si>
  <si>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</si>
  <si>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</si>
  <si>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</si>
  <si>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</si>
  <si>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</si>
  <si>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</si>
  <si>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</si>
  <si>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</si>
  <si>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</si>
  <si>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</si>
  <si>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</si>
  <si>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</si>
  <si>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</si>
  <si>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</si>
  <si>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</si>
  <si>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</si>
  <si>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</si>
  <si>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</si>
  <si>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</si>
  <si>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</si>
  <si>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</si>
  <si>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</si>
  <si>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</si>
  <si>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</si>
  <si>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</si>
  <si>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EU-20a</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</si>
  <si>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</si>
  <si>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</si>
  <si>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</si>
  <si>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</si>
  <si>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</si>
  <si>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</si>
  <si>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</si>
  <si>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</si>
  <si>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</si>
  <si>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</si>
  <si>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</si>
  <si>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</si>
  <si>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</si>
  <si>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</si>
  <si>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</si>
  <si>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</si>
  <si>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</si>
  <si>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</si>
  <si>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</si>
  <si>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</si>
  <si>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</si>
  <si>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</si>
  <si>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</si>
  <si>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</si>
  <si>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</si>
  <si>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</si>
  <si>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</si>
  <si>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</si>
  <si>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</si>
  <si>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</si>
  <si>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</si>
  <si>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</si>
  <si>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</si>
  <si>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</si>
  <si>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EU-20b</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</si>
  <si>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</si>
  <si>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</si>
  <si>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</si>
  <si>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</si>
  <si>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</si>
  <si>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</si>
  <si>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</si>
  <si>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</si>
  <si>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</si>
  <si>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</si>
  <si>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</si>
  <si>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</si>
  <si>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</si>
  <si>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</si>
  <si>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</si>
  <si>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</si>
  <si>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</si>
  <si>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</si>
  <si>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</si>
  <si>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</si>
  <si>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</si>
  <si>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</si>
  <si>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</si>
  <si>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</si>
  <si>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</si>
  <si>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</si>
  <si>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</si>
  <si>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</si>
  <si>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</si>
  <si>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</si>
  <si>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</si>
  <si>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</si>
  <si>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</si>
  <si>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</si>
  <si>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</si>
  <si>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</si>
  <si>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</si>
  <si>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</si>
  <si>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</si>
  <si>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</si>
  <si>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</si>
  <si>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</si>
  <si>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</si>
  <si>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</si>
  <si>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</si>
  <si>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</si>
  <si>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</si>
  <si>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</si>
  <si>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</si>
  <si>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</si>
  <si>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</si>
  <si>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</si>
  <si>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</si>
  <si>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</si>
  <si>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</si>
  <si>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</si>
  <si>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</si>
  <si>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</si>
  <si>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</si>
  <si>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</si>
  <si>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</si>
  <si>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</si>
  <si>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</si>
  <si>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</si>
  <si>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</si>
  <si>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</si>
  <si>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</si>
  <si>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</si>
  <si>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</si>
  <si>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</si>
  <si>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</si>
  <si>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</si>
  <si>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</si>
  <si>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</si>
  <si>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</si>
  <si>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</si>
  <si>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</si>
  <si>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</si>
  <si>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</si>
  <si>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</si>
  <si>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</si>
  <si>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</si>
  <si>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</si>
  <si>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</si>
  <si>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</si>
  <si>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</si>
  <si>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</si>
  <si>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</si>
  <si>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</si>
  <si>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</si>
  <si>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</si>
  <si>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</si>
  <si>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</si>
  <si>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</si>
  <si>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</si>
  <si>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</si>
  <si>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</si>
  <si>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</si>
  <si>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</si>
  <si>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</si>
  <si>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</si>
  <si>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</si>
  <si>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</si>
  <si>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</si>
  <si>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</si>
  <si>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</si>
  <si>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</si>
  <si>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</si>
  <si>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</si>
  <si>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</si>
  <si>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</si>
  <si>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</si>
  <si>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</si>
  <si>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</si>
  <si>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</si>
  <si>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</si>
  <si>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</si>
  <si>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</si>
  <si>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</si>
  <si>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</si>
  <si>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</si>
  <si>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</si>
  <si>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</si>
  <si>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</si>
  <si>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</si>
  <si>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</si>
  <si>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</si>
  <si>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</si>
  <si>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</si>
  <si>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</si>
  <si>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</si>
  <si>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</si>
  <si>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</si>
  <si>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</si>
  <si>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</si>
  <si>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</si>
  <si>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</si>
  <si>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</si>
  <si>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</si>
  <si>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</si>
  <si>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</si>
  <si>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</si>
  <si>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</si>
  <si>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</si>
  <si>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</si>
  <si>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</si>
  <si>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</si>
  <si>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</si>
  <si>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</si>
  <si>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</si>
  <si>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</si>
  <si>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</si>
  <si>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</si>
  <si>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</si>
  <si>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</si>
  <si>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</si>
  <si>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</si>
  <si>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</si>
  <si>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</si>
  <si>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</si>
  <si>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</si>
  <si>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</si>
  <si>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</si>
  <si>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</si>
  <si>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</si>
  <si>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</si>
  <si>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</si>
  <si>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</si>
  <si>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</si>
  <si>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</si>
  <si>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</si>
  <si>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</si>
  <si>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</si>
  <si>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</si>
  <si>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</si>
  <si>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</si>
  <si>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</si>
  <si>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</si>
  <si>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</si>
  <si>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</si>
  <si>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</si>
  <si>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</si>
  <si>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</si>
  <si>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</si>
  <si>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</si>
  <si>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</si>
  <si>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</si>
  <si>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</si>
  <si>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</si>
  <si>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</si>
  <si>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</si>
  <si>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</si>
  <si>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</si>
  <si>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</si>
  <si>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</si>
  <si>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</si>
  <si>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</si>
  <si>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</si>
  <si>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</si>
  <si>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</si>
  <si>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</si>
  <si>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</si>
  <si>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</si>
  <si>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</si>
  <si>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</si>
  <si>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</si>
  <si>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</si>
  <si>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</si>
  <si>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</si>
  <si>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</si>
  <si>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</si>
  <si>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</si>
  <si>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</si>
  <si>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</si>
  <si>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</si>
  <si>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</si>
  <si>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</si>
  <si>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</si>
  <si>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</si>
  <si>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</si>
  <si>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</si>
  <si>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</si>
  <si>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</si>
  <si>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</si>
  <si>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</si>
  <si>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</si>
  <si>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</si>
  <si>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</si>
  <si>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</si>
  <si>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</si>
  <si>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</si>
  <si>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</si>
  <si>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</si>
  <si>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</si>
  <si>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</si>
  <si>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</si>
  <si>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</si>
  <si>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</si>
  <si>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</si>
  <si>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</si>
  <si>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</si>
  <si>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</si>
  <si>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</si>
  <si>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</si>
  <si>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</si>
  <si>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</si>
  <si>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</si>
  <si>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</si>
  <si>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</si>
  <si>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</si>
  <si>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</si>
  <si>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</si>
  <si>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</si>
  <si>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</si>
  <si>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</si>
  <si>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</si>
  <si>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</si>
  <si>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</si>
  <si>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</si>
  <si>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</si>
  <si>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</si>
  <si>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</si>
  <si>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</si>
  <si>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</si>
  <si>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</si>
  <si>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</si>
  <si>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</si>
  <si>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</si>
  <si>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</si>
  <si>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</si>
  <si>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</si>
  <si>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</si>
  <si>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</si>
  <si>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</si>
  <si>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</si>
  <si>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</si>
  <si>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</si>
  <si>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</si>
  <si>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</si>
  <si>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</si>
  <si>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</si>
  <si>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</si>
  <si>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</si>
  <si>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</si>
  <si>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</si>
  <si>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</si>
  <si>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</si>
  <si>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</si>
  <si>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</si>
  <si>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</si>
  <si>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</si>
  <si>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</si>
  <si>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</si>
  <si>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</si>
  <si>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</si>
  <si>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</si>
  <si>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</si>
  <si>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</si>
  <si>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</si>
  <si>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</si>
  <si>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</si>
  <si>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</si>
  <si>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</si>
  <si>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</si>
  <si>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</si>
  <si>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</si>
  <si>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</si>
  <si>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</si>
  <si>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</si>
  <si>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</si>
  <si>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</si>
  <si>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</si>
  <si>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</si>
  <si>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</si>
  <si>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</si>
  <si>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</si>
  <si>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</si>
  <si>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</si>
  <si>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</si>
  <si>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</si>
  <si>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</si>
  <si>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</si>
  <si>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</si>
  <si>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</si>
  <si>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</si>
  <si>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</si>
  <si>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</si>
  <si>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</si>
  <si>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</si>
  <si>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</si>
  <si>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</si>
  <si>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</si>
  <si>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</si>
  <si>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</si>
  <si>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</si>
  <si>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</si>
  <si>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</si>
  <si>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</si>
  <si>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</si>
  <si>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</si>
  <si>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</si>
  <si>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</si>
  <si>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</si>
  <si>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</si>
  <si>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</si>
  <si>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</si>
  <si>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</si>
  <si>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</si>
  <si>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</si>
  <si>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</si>
  <si>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</si>
  <si>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</si>
  <si>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</si>
  <si>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</si>
  <si>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</si>
  <si>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</si>
  <si>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</si>
  <si>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</si>
  <si>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</si>
  <si>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</si>
  <si>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</si>
  <si>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</si>
  <si>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</si>
  <si>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</si>
  <si>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</si>
  <si>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</si>
  <si>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</si>
  <si>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</si>
  <si>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</si>
  <si>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</si>
  <si>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</si>
  <si>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</si>
  <si>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</si>
  <si>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</si>
  <si>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</si>
  <si>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</si>
  <si>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</si>
  <si>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</si>
  <si>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</si>
  <si>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</si>
  <si>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</si>
  <si>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</si>
  <si>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</si>
  <si>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</si>
  <si>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</si>
  <si>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</si>
  <si>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</si>
  <si>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</si>
  <si>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</si>
  <si>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</si>
  <si>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</si>
  <si>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</si>
  <si>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</si>
  <si>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</si>
  <si>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</si>
  <si>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</si>
  <si>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</si>
  <si>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</si>
  <si>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</si>
  <si>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</si>
  <si>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</si>
  <si>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</si>
  <si>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</si>
  <si>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</si>
  <si>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</si>
  <si>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</si>
  <si>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</si>
  <si>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</si>
  <si>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</si>
  <si>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</si>
  <si>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</si>
  <si>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</si>
  <si>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</si>
  <si>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</si>
  <si>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</si>
  <si>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</si>
  <si>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</si>
  <si>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</si>
  <si>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</si>
  <si>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</si>
  <si>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</si>
  <si>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</si>
  <si>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</si>
  <si>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</si>
  <si>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</si>
  <si>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</si>
  <si>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</si>
  <si>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</si>
  <si>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</si>
  <si>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</si>
  <si>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</si>
  <si>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</si>
  <si>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</si>
  <si>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</si>
  <si>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</si>
  <si>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</si>
  <si>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</si>
  <si>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</si>
  <si>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</si>
  <si>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</si>
  <si>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</si>
  <si>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</si>
  <si>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</si>
  <si>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</si>
  <si>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</si>
  <si>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</si>
  <si>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</si>
  <si>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</si>
  <si>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</si>
  <si>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</si>
  <si>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</si>
  <si>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</si>
  <si>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</si>
  <si>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</si>
  <si>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</si>
  <si>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</si>
  <si>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</si>
  <si>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</si>
  <si>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</si>
  <si>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</si>
  <si>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</si>
  <si>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</si>
  <si>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</si>
  <si>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</si>
  <si>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</si>
  <si>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</si>
  <si>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</si>
  <si>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</si>
  <si>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</si>
  <si>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</si>
  <si>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</si>
  <si>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</si>
  <si>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</si>
  <si>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</si>
  <si>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</si>
  <si>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</si>
  <si>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</si>
  <si>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</si>
  <si>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</si>
  <si>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</si>
  <si>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</si>
  <si>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</si>
  <si>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</si>
  <si>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</si>
  <si>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</si>
  <si>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</si>
  <si>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</si>
  <si>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</si>
  <si>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</si>
  <si>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</si>
  <si>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</si>
  <si>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</si>
  <si>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</si>
  <si>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</si>
  <si>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</si>
  <si>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</si>
  <si>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</si>
  <si>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</si>
  <si>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</si>
  <si>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</si>
  <si>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</si>
  <si>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</si>
  <si>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</si>
  <si>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</si>
  <si>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</si>
  <si>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</si>
  <si>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</si>
  <si>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</si>
  <si>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</si>
  <si>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</si>
  <si>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</si>
  <si>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</si>
  <si>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</si>
  <si>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</si>
  <si>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</si>
  <si>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</si>
  <si>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</si>
  <si>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</si>
  <si>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</si>
  <si>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</si>
  <si>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</si>
  <si>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</si>
  <si>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</si>
  <si>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</si>
  <si>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</si>
  <si>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</si>
  <si>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</si>
  <si>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</si>
  <si>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</si>
  <si>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</si>
  <si>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</si>
  <si>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</si>
  <si>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</si>
  <si>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</si>
  <si>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</si>
  <si>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</si>
  <si>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</si>
  <si>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</si>
  <si>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</si>
  <si>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</si>
  <si>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</si>
  <si>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</si>
  <si>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</si>
  <si>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</si>
  <si>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</si>
  <si>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</si>
  <si>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</si>
  <si>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</si>
  <si>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</si>
  <si>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</si>
  <si>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</si>
  <si>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</si>
  <si>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</si>
  <si>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</si>
  <si>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</si>
  <si>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</si>
  <si>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</si>
  <si>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</si>
  <si>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</si>
  <si>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</si>
  <si>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</si>
  <si>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</si>
  <si>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</si>
  <si>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</si>
  <si>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</si>
  <si>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</si>
  <si>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</si>
  <si>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</si>
  <si>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</si>
  <si>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</si>
  <si>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</si>
  <si>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</si>
  <si>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</si>
  <si>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</si>
  <si>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</si>
  <si>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</si>
  <si>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</si>
  <si>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</si>
  <si>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</si>
  <si>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</si>
  <si>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</si>
  <si>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</si>
  <si>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</si>
  <si>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</si>
  <si>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</si>
  <si>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</si>
  <si>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</si>
  <si>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</si>
  <si>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</si>
  <si>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</si>
  <si>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</si>
  <si>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</si>
  <si>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</si>
  <si>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</si>
  <si>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</si>
  <si>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</si>
  <si>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</si>
  <si>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</si>
  <si>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</si>
  <si>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</si>
  <si>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</si>
  <si>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</si>
  <si>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</si>
  <si>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</si>
  <si>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</si>
  <si>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</si>
  <si>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</si>
  <si>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</si>
  <si>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</si>
  <si>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</si>
  <si>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</si>
  <si>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</si>
  <si>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</si>
  <si>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</si>
  <si>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</si>
  <si>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</si>
  <si>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</si>
  <si>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</si>
  <si>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</si>
  <si>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</si>
  <si>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</si>
  <si>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</si>
  <si>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</si>
  <si>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</si>
  <si>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</si>
  <si>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</si>
  <si>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</si>
  <si>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</si>
  <si>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</si>
  <si>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</si>
  <si>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</si>
  <si>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</si>
  <si>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</si>
  <si>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</si>
  <si>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</si>
  <si>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</si>
  <si>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</si>
  <si>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</si>
  <si>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</si>
  <si>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</si>
  <si>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</si>
  <si>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</si>
  <si>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</si>
  <si>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</si>
  <si>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</si>
  <si>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</si>
  <si>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</si>
  <si>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</si>
  <si>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</si>
  <si>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</si>
  <si>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</si>
  <si>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</si>
  <si>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</si>
  <si>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</si>
  <si>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</si>
  <si>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</si>
  <si>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</si>
  <si>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</si>
  <si>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</si>
  <si>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</si>
  <si>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</si>
  <si>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</si>
  <si>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</si>
  <si>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</si>
  <si>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</si>
  <si>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</si>
  <si>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</si>
  <si>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</si>
  <si>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</si>
  <si>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</si>
  <si>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</si>
  <si>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</si>
  <si>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</si>
  <si>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</si>
  <si>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</si>
  <si>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</si>
  <si>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</si>
  <si>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</si>
  <si>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</si>
  <si>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</si>
  <si>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</si>
  <si>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</si>
  <si>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</si>
  <si>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</si>
  <si>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</si>
  <si>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</si>
  <si>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</si>
  <si>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</si>
  <si>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</si>
  <si>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</si>
  <si>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</si>
  <si>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</si>
  <si>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</si>
  <si>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</si>
  <si>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</si>
  <si>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</si>
  <si>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</si>
  <si>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</si>
  <si>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</si>
  <si>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</si>
  <si>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</si>
  <si>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</si>
  <si>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</si>
  <si>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</si>
  <si>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</si>
  <si>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</si>
  <si>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</si>
  <si>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</si>
  <si>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</si>
  <si>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</si>
  <si>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</si>
  <si>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</si>
  <si>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</si>
  <si>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</si>
  <si>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</si>
  <si>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</si>
  <si>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</si>
  <si>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</si>
  <si>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</si>
  <si>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</si>
  <si>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</si>
  <si>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</si>
  <si>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</si>
  <si>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</si>
  <si>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</si>
  <si>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</si>
  <si>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</si>
  <si>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</si>
  <si>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</si>
  <si>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</si>
  <si>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</si>
  <si>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</si>
  <si>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</si>
  <si>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</si>
  <si>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</si>
  <si>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</si>
  <si>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</si>
  <si>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</si>
  <si>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</si>
  <si>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</si>
  <si>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</si>
  <si>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</si>
  <si>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</si>
  <si>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</si>
  <si>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</si>
  <si>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</si>
  <si>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</si>
  <si>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</si>
  <si>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</si>
  <si>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</si>
  <si>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</si>
  <si>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</si>
  <si>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</si>
  <si>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</si>
  <si>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</si>
  <si>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</si>
  <si>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</si>
  <si>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</si>
  <si>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</si>
  <si>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</si>
  <si>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</si>
  <si>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t xml:space="preserve">Template EU REM1 – Remuneration awarded for the financial year </t>
  </si>
  <si>
    <t>in EUR tsd</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</si>
  <si>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</si>
  <si>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</si>
  <si>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</si>
  <si>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</si>
  <si>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</si>
  <si>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</si>
  <si>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</si>
  <si>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</si>
  <si>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 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</si>
  <si>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</si>
  <si>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</si>
  <si>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</si>
  <si>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</si>
  <si>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</si>
  <si>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</si>
  <si>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</si>
  <si>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EU-13a</t>
  </si>
  <si>
    <t>EU-14a</t>
  </si>
  <si>
    <t>EU-13b</t>
  </si>
  <si>
    <t>EU-14b</t>
  </si>
  <si>
    <t>EU-14x</t>
  </si>
  <si>
    <t>EU-14y</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</si>
  <si>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</si>
  <si>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</si>
  <si>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</si>
  <si>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</si>
  <si>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</si>
  <si>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</si>
  <si>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</si>
  <si>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</si>
  <si>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</si>
  <si>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</si>
  <si>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</si>
  <si>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</si>
  <si>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</si>
  <si>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</si>
  <si>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</si>
  <si>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</si>
  <si>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</si>
  <si>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</si>
  <si>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</si>
  <si>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EUR</t>
  </si>
  <si>
    <t>Identified staff that are high earners as set out in Article 450(i) CRR</t>
  </si>
  <si>
    <t>x</t>
  </si>
  <si>
    <t>To be extended as appropriate, if further payment bands are needed.</t>
  </si>
  <si>
    <t>n.a.</t>
  </si>
  <si>
    <t xml:space="preserve">Template REM3 – Deferred remuneration </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</si>
  <si>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</si>
  <si>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</si>
  <si>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</si>
  <si>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</si>
  <si>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</si>
  <si>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</si>
  <si>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</si>
  <si>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</si>
  <si>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</si>
  <si>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</si>
  <si>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</si>
  <si>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</si>
  <si>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</si>
  <si>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</si>
  <si>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Total amount</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</si>
  <si>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</si>
  <si>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</si>
  <si>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</si>
  <si>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</si>
  <si>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</si>
  <si>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</si>
  <si>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</si>
  <si>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</si>
  <si>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</si>
  <si>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</si>
  <si>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</si>
  <si>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</si>
  <si>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</si>
  <si>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</si>
  <si>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</si>
  <si>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Update in Template EU KM1 (EU 11a)</t>
  </si>
  <si>
    <t>Update in Template EU LIQ1 (adjustment of units from millions to thousands)</t>
  </si>
  <si>
    <t>Adjustments  October 28, 2025</t>
  </si>
  <si>
    <t>Changes to the summation process according to the new version of the validation rules, see Reporting Framework 3.4</t>
  </si>
  <si>
    <t>0,24 tCO2e/MWh</t>
  </si>
  <si>
    <t>0,01 tCO2e/GJ</t>
  </si>
  <si>
    <t>111,11 gCO2 / MJ</t>
  </si>
  <si>
    <t>13,18 gCO2 / MJ</t>
  </si>
  <si>
    <t>91,13 gCO2 / MJ</t>
  </si>
  <si>
    <t>0,35 tCO2 / t</t>
  </si>
  <si>
    <t>0,42 tCO2 / t</t>
  </si>
  <si>
    <t>0,45 tCO2 / TJ</t>
  </si>
  <si>
    <t>23,04 kgCO2 / m2</t>
  </si>
  <si>
    <t>0,24 tCO2 / t</t>
  </si>
  <si>
    <t>0,23 tCO2e/MWh</t>
  </si>
  <si>
    <t>0,06 tCO2e/GJ</t>
  </si>
  <si>
    <t>59,4 gCO2 / MJ</t>
  </si>
  <si>
    <t>65,45 gCO2 / MJ</t>
  </si>
  <si>
    <t>66,68 gCO2 / MJ</t>
  </si>
  <si>
    <t>0,48 tCO2 / t</t>
  </si>
  <si>
    <t>1,04 tCO2 / t</t>
  </si>
  <si>
    <t>2,18 tCO2 / TJ</t>
  </si>
  <si>
    <t>17,42 kgCO2 / m2</t>
  </si>
  <si>
    <t>0,65 tCO2 / t</t>
  </si>
  <si>
    <t xml:space="preserve">      The correctness of the determined values ​​in column f was checked for all variants.</t>
  </si>
  <si>
    <t>C 27.12, C33.14, D 35, D 35.1, D 35.11, D 35.13, D 35.14, F 43.21</t>
  </si>
  <si>
    <t>B 09.10, G 46.71</t>
  </si>
  <si>
    <t>C 28.15, C 29.1, C 29.10, C 29.2, C 29.20, C 29.32</t>
  </si>
  <si>
    <t>H 51.10, H 51.21</t>
  </si>
  <si>
    <t>C 30.12, H 50.10, H 52.29</t>
  </si>
  <si>
    <t>C 23.52, C 23.61, C 23.63, C 23.64, B 08.11</t>
  </si>
  <si>
    <t>C 24, C 24.42, C 24.45, C 25.11, G 46.72</t>
  </si>
  <si>
    <t>C 20.13, C 20.20, C 20.30, C 20.41, C 20.42, C 20.59</t>
  </si>
  <si>
    <t>L 68, L 68.1, L 68.10, L 68.2, L 68.20, L 68.3, L 68.31, L 68.32</t>
  </si>
  <si>
    <t>A 01, A 01.11, A 01.13, A 01.19, A 01.21, A 01.24, A 01.25, A 01.29, A 01.3, A 01.30, A 01.4, A 01.41, A 01.42, A 01.43, A 01.45, A 01.46, A 01.47, A 01.49, A 01.5, A 01.50, A 01.6, A 01.61, A 01.62, A 01.63, A 02, A 02.1, A 02.10, A 02.2, A 02.20, A 02.4, A 02.40, A 03.21, A 03.22</t>
  </si>
  <si>
    <t>Taxonomy compliance for SME customers regarding BTAR determination could only be approximated as closely as possible. The sole focus was on fulfilling the climate target.</t>
  </si>
  <si>
    <t>The DNSH criteria could not yet be determined for the cut-off date of December 31, 2024.</t>
  </si>
  <si>
    <t>Update templates ESG 02 (correction of the summation), ESG 03 (additional values), 
ESG 09.1 (additional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</si>
</sst>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
    <numFmt numFmtId="166" formatCode="#,##0_ ;\-#,##0\ "/>
    <numFmt numFmtId="167" formatCode="_-* #,##0.0_-;\-* #,##0.0_-;_-* &quot;-&quot;??_-;_-@_-"/>
    <numFmt numFmtId="168" formatCode="#,##0.0"/>
  </numFmts>
  <fonts count="9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vertAlign val="subscript"/>
      <sz val="11"/>
      <color theme="1"/>
      <name val="Calibri"/>
      <family val="2"/>
      <scheme val="minor"/>
    </font>
    <font>
      <sz val="11"/>
      <name val="Calibri"/>
      <family val="2"/>
    </font>
    <font>
      <sz val="16"/>
      <color indexed="8"/>
      <name val="Calibri"/>
      <family val="2"/>
      <scheme val="minor"/>
    </font>
    <font>
      <sz val="9"/>
      <name val="Arial"/>
      <family val="2"/>
    </font>
    <font>
      <b/>
      <sz val="14"/>
      <color theme="1"/>
      <name val="Calibri"/>
      <family val="2"/>
      <scheme val="minor"/>
    </font>
    <font>
      <sz val="11"/>
      <color rgb="FF0070C0"/>
      <name val="Calibri"/>
      <family val="2"/>
      <scheme val="minor"/>
    </font>
    <font>
      <b/>
      <sz val="18"/>
      <name val="Calibri"/>
      <family val="2"/>
      <scheme val="minor"/>
    </font>
    <font>
      <b/>
      <sz val="10"/>
      <color theme="1"/>
      <name val="Calibri"/>
      <family val="2"/>
      <scheme val="minor"/>
    </font>
    <font>
      <b/>
      <i/>
      <sz val="11"/>
      <color rgb="FF000000"/>
      <name val="Calibri"/>
      <family val="2"/>
      <scheme val="minor"/>
    </font>
    <font>
      <sz val="8"/>
      <name val="Calibri"/>
      <family val="2"/>
      <scheme val="minor"/>
    </font>
    <font>
      <sz val="10"/>
      <color theme="1"/>
      <name val="Arial"/>
      <family val="2"/>
    </font>
    <font>
      <sz val="11"/>
      <color theme="1"/>
      <name val="Calibri"/>
      <family val="2"/>
    </font>
    <font>
      <b/>
      <sz val="10"/>
      <color rgb="FF000000"/>
      <name val="Arial"/>
      <family val="2"/>
    </font>
    <font>
      <sz val="11"/>
      <color indexed="8"/>
      <name val="Aptos Narrow"/>
      <family val="2"/>
    </font>
    <font>
      <sz val="10"/>
      <color rgb="FF000000"/>
      <name val="Arial"/>
      <family val="2"/>
    </font>
    <font>
      <b/>
      <sz val="10"/>
      <color indexed="8"/>
      <name val="Arial"/>
      <family val="2"/>
    </font>
    <font>
      <b/>
      <sz val="10"/>
      <color indexed="8"/>
      <name val="Arial"/>
      <family val="2"/>
    </font>
    <font>
      <sz val="10"/>
      <color indexed="8"/>
      <name val="Arial"/>
      <family val="2"/>
    </font>
    <font>
      <b/>
      <u/>
      <sz val="11"/>
      <color theme="1"/>
      <name val="Calibri"/>
      <family val="2"/>
      <scheme val="minor"/>
    </font>
    <font>
      <b/>
      <sz val="11"/>
      <color theme="1"/>
      <name val="Calibri"/>
      <family val="2"/>
    </font>
    <font>
      <i/>
      <sz val="10"/>
      <color theme="1"/>
      <name val="Calibri"/>
      <family val="2"/>
      <scheme val="minor"/>
    </font>
    <font>
      <sz val="12"/>
      <name val="Calibri"/>
      <family val="2"/>
      <scheme val="minor"/>
    </font>
    <font>
      <b/>
      <sz val="12"/>
      <name val="Calibri"/>
      <family val="2"/>
      <scheme val="minor"/>
    </font>
    <font>
      <vertAlign val="subscript"/>
      <sz val="12"/>
      <name val="Calibri"/>
      <family val="2"/>
      <scheme val="minor"/>
    </font>
    <font>
      <strike/>
      <sz val="12"/>
      <name val="Calibri"/>
      <family val="2"/>
      <scheme val="minor"/>
    </font>
    <font>
      <sz val="10"/>
      <color rgb="FFFF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Tahoma"/>
      <family val="2"/>
    </font>
    <font>
      <sz val="10"/>
      <name val="Calibri"/>
      <family val="2"/>
    </font>
    <font>
      <b/>
      <sz val="11"/>
      <name val="Calibri"/>
      <family val="2"/>
    </font>
    <font>
      <sz val="12"/>
      <name val="Calibri"/>
      <family val="2"/>
    </font>
    <font>
      <b/>
      <sz val="12"/>
      <name val="Calibri"/>
      <family val="2"/>
    </font>
    <font>
      <sz val="11"/>
      <name val="Dialog"/>
    </font>
    <font>
      <b/>
      <sz val="14"/>
      <color theme="0"/>
      <name val="Calibri"/>
      <family val="2"/>
      <scheme val="minor"/>
    </font>
    <font>
      <sz val="14"/>
      <name val="Calibri"/>
      <family val="2"/>
      <scheme val="minor"/>
    </font>
    <font>
      <sz val="10"/>
      <color theme="1"/>
      <name val="Calibri"/>
      <family val="2"/>
    </font>
    <font>
      <sz val="10"/>
      <color rgb="FF1F1F1F"/>
      <name val="Inherit"/>
    </font>
  </fonts>
  <fills count="19">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FF"/>
        <bgColor rgb="FFFFFFFF"/>
      </patternFill>
    </fill>
    <fill>
      <patternFill patternType="solid">
        <fgColor rgb="FF808080"/>
        <bgColor rgb="FFFFFFFF"/>
      </patternFill>
    </fill>
    <fill>
      <patternFill patternType="solid">
        <fgColor rgb="FF969696"/>
      </patternFill>
    </fill>
    <fill>
      <patternFill patternType="solid">
        <fgColor rgb="FF808080"/>
      </patternFill>
    </fill>
    <fill>
      <patternFill patternType="solid">
        <fgColor theme="0" tint="-4.9989318521683403E-2"/>
        <bgColor indexed="64"/>
      </patternFill>
    </fill>
  </fills>
  <borders count="8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0">
    <xf numFmtId="0" fontId="0" fillId="0" borderId="0"/>
    <xf numFmtId="0" fontId="14" fillId="0" borderId="0" applyNumberFormat="0" applyFill="0" applyBorder="0" applyAlignment="0" applyProtection="0"/>
    <xf numFmtId="9" fontId="16" fillId="0" borderId="0" applyFont="0" applyFill="0" applyBorder="0" applyAlignment="0" applyProtection="0"/>
    <xf numFmtId="0" fontId="16" fillId="0" borderId="0"/>
    <xf numFmtId="0" fontId="9" fillId="0" borderId="0"/>
    <xf numFmtId="0" fontId="18" fillId="0" borderId="0">
      <alignment horizontal="left" wrapText="1"/>
    </xf>
    <xf numFmtId="0" fontId="19" fillId="0" borderId="0" applyNumberFormat="0" applyFill="0" applyBorder="0" applyProtection="0">
      <alignment vertical="top" wrapText="1"/>
    </xf>
    <xf numFmtId="0" fontId="9" fillId="0" borderId="0"/>
    <xf numFmtId="0" fontId="18" fillId="0" borderId="0"/>
    <xf numFmtId="0" fontId="18" fillId="0" borderId="0"/>
    <xf numFmtId="9" fontId="9" fillId="0" borderId="0" applyFont="0" applyFill="0" applyBorder="0" applyAlignment="0" applyProtection="0"/>
    <xf numFmtId="43" fontId="16" fillId="0" borderId="0" applyFont="0" applyFill="0" applyBorder="0" applyAlignment="0" applyProtection="0"/>
    <xf numFmtId="0" fontId="18" fillId="0" borderId="0"/>
    <xf numFmtId="0" fontId="18" fillId="0" borderId="0"/>
    <xf numFmtId="0" fontId="18" fillId="0" borderId="0">
      <alignment vertical="center"/>
    </xf>
    <xf numFmtId="0" fontId="24" fillId="0" borderId="0" applyNumberFormat="0" applyFill="0" applyBorder="0" applyAlignment="0" applyProtection="0"/>
    <xf numFmtId="0" fontId="26" fillId="9" borderId="5" applyNumberFormat="0" applyFill="0" applyBorder="0" applyAlignment="0" applyProtection="0">
      <alignment horizontal="left"/>
    </xf>
    <xf numFmtId="0" fontId="18" fillId="0" borderId="0">
      <alignment vertical="center"/>
    </xf>
    <xf numFmtId="0" fontId="20" fillId="9" borderId="10" applyFont="0" applyBorder="0">
      <alignment horizontal="center" wrapText="1"/>
    </xf>
    <xf numFmtId="3" fontId="18" fillId="10" borderId="4" applyFont="0">
      <alignment horizontal="right" vertical="center"/>
      <protection locked="0"/>
    </xf>
    <xf numFmtId="0" fontId="16" fillId="0" borderId="0"/>
    <xf numFmtId="0" fontId="18" fillId="0" borderId="0"/>
    <xf numFmtId="43" fontId="16"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cellStyleXfs>
  <cellXfs count="1460">
    <xf numFmtId="0" fontId="0" fillId="0" borderId="0" xfId="0"/>
    <xf numFmtId="0" fontId="13" fillId="2" borderId="0" xfId="0" applyFont="1" applyFill="1" applyAlignment="1">
      <alignment horizontal="center"/>
    </xf>
    <xf numFmtId="0" fontId="13" fillId="2" borderId="0" xfId="0" applyFont="1" applyFill="1" applyAlignment="1">
      <alignment horizontal="center" wrapText="1"/>
    </xf>
    <xf numFmtId="4" fontId="0" fillId="0" borderId="0" xfId="0" applyNumberFormat="1"/>
    <xf numFmtId="0" fontId="11" fillId="0" borderId="16" xfId="0" applyFont="1" applyBorder="1" applyAlignment="1">
      <alignment horizontal="center" vertical="center"/>
    </xf>
    <xf numFmtId="0" fontId="14" fillId="0" borderId="17" xfId="1" applyBorder="1" applyAlignment="1">
      <alignment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4" fillId="0" borderId="22" xfId="1" applyBorder="1" applyAlignment="1">
      <alignment vertical="center" wrapText="1"/>
    </xf>
    <xf numFmtId="0" fontId="11" fillId="3" borderId="23" xfId="0" applyFont="1" applyFill="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4" fillId="0" borderId="17" xfId="1" quotePrefix="1" applyBorder="1" applyAlignment="1">
      <alignment vertical="center" wrapText="1"/>
    </xf>
    <xf numFmtId="0" fontId="14" fillId="0" borderId="20" xfId="1" quotePrefix="1" applyBorder="1" applyAlignment="1">
      <alignment vertical="center" wrapText="1"/>
    </xf>
    <xf numFmtId="0" fontId="10" fillId="6" borderId="12" xfId="0" applyFont="1" applyFill="1" applyBorder="1" applyAlignment="1">
      <alignment horizontal="center" vertical="center" wrapText="1"/>
    </xf>
    <xf numFmtId="0" fontId="14" fillId="0" borderId="22" xfId="1" quotePrefix="1" applyBorder="1" applyAlignment="1">
      <alignment vertical="center" wrapText="1"/>
    </xf>
    <xf numFmtId="0" fontId="14" fillId="0" borderId="23" xfId="1" quotePrefix="1" applyBorder="1" applyAlignment="1">
      <alignment vertical="center" wrapText="1"/>
    </xf>
    <xf numFmtId="0" fontId="14" fillId="0" borderId="25" xfId="1" quotePrefix="1" applyBorder="1" applyAlignment="1">
      <alignment vertical="center" wrapText="1"/>
    </xf>
    <xf numFmtId="0" fontId="21" fillId="0" borderId="0" xfId="4" applyFont="1"/>
    <xf numFmtId="0" fontId="21" fillId="0" borderId="0" xfId="4" applyFont="1" applyAlignment="1">
      <alignment horizontal="left" vertical="top"/>
    </xf>
    <xf numFmtId="0" fontId="22" fillId="0" borderId="0" xfId="0" applyFont="1"/>
    <xf numFmtId="0" fontId="23" fillId="0" borderId="0" xfId="4" applyFont="1"/>
    <xf numFmtId="0" fontId="22" fillId="0" borderId="0" xfId="0" applyFont="1" applyAlignment="1">
      <alignment horizontal="left" wrapText="1"/>
    </xf>
    <xf numFmtId="0" fontId="29" fillId="0" borderId="0" xfId="0" applyFont="1"/>
    <xf numFmtId="0" fontId="31" fillId="0" borderId="0" xfId="0" applyFont="1"/>
    <xf numFmtId="0" fontId="16" fillId="2" borderId="4" xfId="4" applyFont="1" applyFill="1" applyBorder="1" applyAlignment="1">
      <alignment horizontal="center" vertical="center" wrapText="1"/>
    </xf>
    <xf numFmtId="0" fontId="32" fillId="2" borderId="5" xfId="4" applyFont="1" applyFill="1" applyBorder="1" applyAlignment="1">
      <alignment horizontal="left" vertical="center" wrapText="1"/>
    </xf>
    <xf numFmtId="0" fontId="32" fillId="2" borderId="6" xfId="4" applyFont="1" applyFill="1" applyBorder="1" applyAlignment="1">
      <alignment horizontal="left" vertical="center" wrapText="1"/>
    </xf>
    <xf numFmtId="0" fontId="33" fillId="2" borderId="7" xfId="4" applyFont="1" applyFill="1" applyBorder="1" applyAlignment="1">
      <alignment horizontal="left" vertical="center" wrapText="1"/>
    </xf>
    <xf numFmtId="0" fontId="33" fillId="2" borderId="8" xfId="4" applyFont="1" applyFill="1" applyBorder="1" applyAlignment="1">
      <alignment horizontal="left" vertical="center" wrapText="1"/>
    </xf>
    <xf numFmtId="0" fontId="31" fillId="2" borderId="26" xfId="4" applyFont="1" applyFill="1" applyBorder="1" applyAlignment="1">
      <alignment horizontal="center" vertical="center" wrapText="1"/>
    </xf>
    <xf numFmtId="0" fontId="31" fillId="2" borderId="11" xfId="4" applyFont="1" applyFill="1" applyBorder="1" applyAlignment="1">
      <alignment horizontal="center" vertical="center" wrapText="1"/>
    </xf>
    <xf numFmtId="0" fontId="16" fillId="2" borderId="4" xfId="4" applyFont="1" applyFill="1" applyBorder="1" applyAlignment="1">
      <alignment horizontal="left" vertical="center" wrapText="1"/>
    </xf>
    <xf numFmtId="164" fontId="16" fillId="2" borderId="4" xfId="11" applyNumberFormat="1" applyFont="1" applyFill="1" applyBorder="1" applyAlignment="1">
      <alignment horizontal="right" vertical="center" wrapText="1"/>
    </xf>
    <xf numFmtId="164" fontId="16" fillId="2" borderId="4" xfId="4" applyNumberFormat="1" applyFont="1" applyFill="1" applyBorder="1" applyAlignment="1">
      <alignment horizontal="right" vertical="center" wrapText="1"/>
    </xf>
    <xf numFmtId="0" fontId="16" fillId="2" borderId="4" xfId="4" applyFont="1" applyFill="1" applyBorder="1" applyAlignment="1">
      <alignment horizontal="right" vertical="center" wrapText="1"/>
    </xf>
    <xf numFmtId="0" fontId="28" fillId="2" borderId="4" xfId="4" applyFont="1" applyFill="1" applyBorder="1" applyAlignment="1">
      <alignment horizontal="left" vertical="center" wrapText="1"/>
    </xf>
    <xf numFmtId="164" fontId="28" fillId="2" borderId="4" xfId="4" applyNumberFormat="1" applyFont="1" applyFill="1" applyBorder="1" applyAlignment="1">
      <alignment horizontal="right" vertical="center" wrapText="1"/>
    </xf>
    <xf numFmtId="0" fontId="28" fillId="2" borderId="4" xfId="4" applyFont="1" applyFill="1" applyBorder="1" applyAlignment="1">
      <alignment horizontal="right" vertical="center" wrapText="1"/>
    </xf>
    <xf numFmtId="0" fontId="16"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8" fillId="11" borderId="4" xfId="0" applyFont="1" applyFill="1" applyBorder="1" applyAlignment="1">
      <alignment horizontal="center" vertical="center" wrapText="1"/>
    </xf>
    <xf numFmtId="0" fontId="8" fillId="11" borderId="4" xfId="0" applyFont="1" applyFill="1" applyBorder="1" applyAlignment="1">
      <alignment vertical="center" wrapText="1"/>
    </xf>
    <xf numFmtId="0" fontId="8" fillId="0" borderId="4" xfId="0" applyFont="1" applyBorder="1" applyAlignment="1">
      <alignment vertical="center" wrapText="1"/>
    </xf>
    <xf numFmtId="0" fontId="36" fillId="0" borderId="0" xfId="0" applyFont="1" applyAlignment="1">
      <alignment vertical="center" wrapText="1"/>
    </xf>
    <xf numFmtId="0" fontId="36" fillId="0" borderId="4" xfId="0" applyFont="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horizontal="center" vertical="center" wrapText="1"/>
    </xf>
    <xf numFmtId="0" fontId="36" fillId="0" borderId="4" xfId="0" applyFont="1" applyBorder="1" applyAlignment="1">
      <alignment vertical="center" wrapText="1"/>
    </xf>
    <xf numFmtId="3" fontId="36" fillId="0" borderId="4" xfId="11" applyNumberFormat="1" applyFont="1" applyFill="1" applyBorder="1" applyAlignment="1">
      <alignment horizontal="right" vertical="center" wrapText="1"/>
    </xf>
    <xf numFmtId="0" fontId="36" fillId="0" borderId="4" xfId="0" applyFont="1" applyBorder="1" applyAlignment="1">
      <alignment horizontal="left" vertical="center" wrapText="1" indent="1"/>
    </xf>
    <xf numFmtId="0" fontId="37" fillId="0" borderId="4" xfId="0" applyFont="1" applyBorder="1" applyAlignment="1">
      <alignment vertical="center" wrapText="1"/>
    </xf>
    <xf numFmtId="164" fontId="36" fillId="0" borderId="4" xfId="11" applyNumberFormat="1" applyFont="1" applyFill="1" applyBorder="1" applyAlignment="1">
      <alignment horizontal="right" vertical="center" wrapText="1"/>
    </xf>
    <xf numFmtId="164" fontId="37" fillId="0" borderId="4" xfId="11" applyNumberFormat="1" applyFont="1" applyFill="1" applyBorder="1" applyAlignment="1">
      <alignment horizontal="right" vertical="center" wrapText="1"/>
    </xf>
    <xf numFmtId="0" fontId="23" fillId="0" borderId="0" xfId="0" applyFont="1"/>
    <xf numFmtId="0" fontId="0" fillId="0" borderId="0" xfId="0" applyAlignment="1">
      <alignment horizontal="center" vertical="center"/>
    </xf>
    <xf numFmtId="0" fontId="11" fillId="11" borderId="4" xfId="0" applyFont="1" applyFill="1" applyBorder="1" applyAlignment="1">
      <alignment horizontal="center" vertical="center" wrapText="1"/>
    </xf>
    <xf numFmtId="0" fontId="25" fillId="0" borderId="0" xfId="0" applyFont="1" applyAlignment="1">
      <alignment vertical="center"/>
    </xf>
    <xf numFmtId="0" fontId="11" fillId="0" borderId="4" xfId="0" applyFont="1" applyBorder="1" applyAlignment="1">
      <alignment vertical="center" wrapText="1"/>
    </xf>
    <xf numFmtId="0" fontId="11" fillId="11" borderId="4" xfId="0" applyFont="1" applyFill="1" applyBorder="1" applyAlignment="1">
      <alignment vertical="center" wrapText="1"/>
    </xf>
    <xf numFmtId="0" fontId="34" fillId="11" borderId="4" xfId="0" applyFont="1" applyFill="1" applyBorder="1" applyAlignment="1">
      <alignment vertical="center" wrapText="1"/>
    </xf>
    <xf numFmtId="0" fontId="38" fillId="11" borderId="4" xfId="0" applyFont="1" applyFill="1" applyBorder="1" applyAlignment="1">
      <alignment horizontal="center" vertical="center" wrapText="1"/>
    </xf>
    <xf numFmtId="0" fontId="25" fillId="0" borderId="0" xfId="15" applyFont="1" applyFill="1" applyBorder="1" applyAlignment="1">
      <alignment horizontal="left" vertical="center" indent="1"/>
    </xf>
    <xf numFmtId="0" fontId="38" fillId="0" borderId="0" xfId="17" quotePrefix="1" applyFont="1" applyAlignment="1">
      <alignment horizontal="right" vertical="center"/>
    </xf>
    <xf numFmtId="0" fontId="17" fillId="2" borderId="0" xfId="0" applyFont="1" applyFill="1" applyAlignment="1">
      <alignment horizontal="center" wrapText="1"/>
    </xf>
    <xf numFmtId="3" fontId="0" fillId="0" borderId="0" xfId="0" applyNumberFormat="1"/>
    <xf numFmtId="0" fontId="7" fillId="0" borderId="0" xfId="4" applyFont="1"/>
    <xf numFmtId="0" fontId="16" fillId="0" borderId="0" xfId="0" applyFont="1"/>
    <xf numFmtId="0" fontId="35" fillId="2" borderId="0" xfId="0" applyFont="1" applyFill="1" applyAlignment="1">
      <alignment vertical="center"/>
    </xf>
    <xf numFmtId="0" fontId="16" fillId="0" borderId="0" xfId="3"/>
    <xf numFmtId="0" fontId="16" fillId="0" borderId="4" xfId="0" applyFont="1" applyBorder="1" applyAlignment="1">
      <alignment vertical="center"/>
    </xf>
    <xf numFmtId="0" fontId="35" fillId="0" borderId="0" xfId="0" applyFont="1" applyAlignment="1">
      <alignment vertical="center"/>
    </xf>
    <xf numFmtId="0" fontId="39" fillId="2" borderId="0" xfId="0" applyFont="1" applyFill="1" applyAlignment="1">
      <alignment horizontal="left"/>
    </xf>
    <xf numFmtId="0" fontId="39" fillId="2" borderId="0" xfId="0" applyFont="1" applyFill="1" applyAlignment="1">
      <alignment horizontal="left" wrapText="1"/>
    </xf>
    <xf numFmtId="0" fontId="31" fillId="2" borderId="0" xfId="0" applyFont="1" applyFill="1" applyAlignment="1">
      <alignment horizontal="left" wrapText="1"/>
    </xf>
    <xf numFmtId="0" fontId="31" fillId="2" borderId="0" xfId="0" applyFont="1" applyFill="1" applyAlignment="1">
      <alignment horizontal="left" vertical="center" wrapText="1"/>
    </xf>
    <xf numFmtId="0" fontId="39" fillId="2" borderId="0" xfId="0" applyFont="1" applyFill="1" applyAlignment="1">
      <alignment horizontal="left" vertical="center" wrapText="1"/>
    </xf>
    <xf numFmtId="3" fontId="0" fillId="0" borderId="4" xfId="0" applyNumberFormat="1" applyBorder="1"/>
    <xf numFmtId="0" fontId="41" fillId="0" borderId="0" xfId="4" applyFont="1"/>
    <xf numFmtId="0" fontId="22" fillId="0" borderId="0" xfId="0" applyFont="1" applyAlignment="1">
      <alignment horizontal="left"/>
    </xf>
    <xf numFmtId="0" fontId="38" fillId="0" borderId="0" xfId="17" applyFont="1">
      <alignment vertical="center"/>
    </xf>
    <xf numFmtId="0" fontId="27" fillId="0" borderId="0" xfId="14" applyFont="1">
      <alignment vertical="center"/>
    </xf>
    <xf numFmtId="0" fontId="40" fillId="0" borderId="0" xfId="15" applyFont="1" applyFill="1" applyBorder="1" applyAlignment="1">
      <alignment horizontal="left" vertical="center"/>
    </xf>
    <xf numFmtId="3" fontId="42" fillId="0" borderId="0" xfId="19" applyFont="1" applyFill="1" applyBorder="1" applyAlignment="1">
      <alignment horizontal="center" vertical="center"/>
      <protection locked="0"/>
    </xf>
    <xf numFmtId="0" fontId="43" fillId="0" borderId="0" xfId="16" applyFont="1" applyFill="1" applyBorder="1" applyAlignment="1">
      <alignment vertical="center"/>
    </xf>
    <xf numFmtId="0" fontId="11" fillId="3" borderId="31" xfId="0" applyFont="1" applyFill="1" applyBorder="1" applyAlignment="1">
      <alignment horizontal="center" vertical="center"/>
    </xf>
    <xf numFmtId="0" fontId="11" fillId="3" borderId="30" xfId="0" applyFont="1" applyFill="1" applyBorder="1" applyAlignment="1">
      <alignment horizontal="center" vertical="center"/>
    </xf>
    <xf numFmtId="0" fontId="11" fillId="0" borderId="21" xfId="0" applyFont="1" applyBorder="1" applyAlignment="1">
      <alignment horizontal="center" vertical="center" wrapText="1"/>
    </xf>
    <xf numFmtId="0" fontId="0" fillId="0" borderId="0" xfId="0" applyAlignment="1">
      <alignment wrapText="1"/>
    </xf>
    <xf numFmtId="0" fontId="11" fillId="0" borderId="19" xfId="0" applyFont="1" applyBorder="1" applyAlignment="1">
      <alignment horizontal="center" vertical="center" wrapText="1"/>
    </xf>
    <xf numFmtId="0" fontId="44" fillId="0" borderId="0" xfId="0" applyFont="1" applyAlignment="1">
      <alignment vertical="center" wrapText="1"/>
    </xf>
    <xf numFmtId="0" fontId="38" fillId="0" borderId="4" xfId="0" applyFont="1" applyBorder="1" applyAlignment="1">
      <alignment horizontal="center" vertical="center" wrapText="1"/>
    </xf>
    <xf numFmtId="0" fontId="45" fillId="0" borderId="4" xfId="0" applyFont="1" applyBorder="1" applyAlignment="1">
      <alignment vertical="center" wrapText="1"/>
    </xf>
    <xf numFmtId="0" fontId="46" fillId="0" borderId="0" xfId="0" applyFont="1" applyAlignment="1">
      <alignment vertical="center"/>
    </xf>
    <xf numFmtId="0" fontId="15" fillId="0" borderId="10" xfId="4" applyFont="1" applyBorder="1" applyAlignment="1">
      <alignment horizontal="center" vertical="center"/>
    </xf>
    <xf numFmtId="0" fontId="15" fillId="0" borderId="26" xfId="4" applyFont="1" applyBorder="1" applyAlignment="1">
      <alignment horizontal="center" vertical="center"/>
    </xf>
    <xf numFmtId="14" fontId="16" fillId="2" borderId="4" xfId="4" applyNumberFormat="1" applyFont="1" applyFill="1" applyBorder="1" applyAlignment="1">
      <alignment horizontal="center" vertical="center" wrapText="1"/>
    </xf>
    <xf numFmtId="0" fontId="11" fillId="12" borderId="10" xfId="4" applyFont="1" applyFill="1" applyBorder="1" applyAlignment="1">
      <alignment vertical="center" wrapText="1"/>
    </xf>
    <xf numFmtId="0" fontId="11" fillId="12" borderId="4" xfId="4" applyFont="1" applyFill="1" applyBorder="1" applyAlignment="1">
      <alignment vertical="center" wrapText="1"/>
    </xf>
    <xf numFmtId="164" fontId="11" fillId="12" borderId="10" xfId="4" applyNumberFormat="1" applyFont="1" applyFill="1" applyBorder="1" applyAlignment="1">
      <alignment vertical="center" wrapText="1"/>
    </xf>
    <xf numFmtId="0" fontId="37" fillId="12" borderId="10" xfId="0" applyFont="1" applyFill="1" applyBorder="1" applyAlignment="1">
      <alignment vertical="center" wrapText="1"/>
    </xf>
    <xf numFmtId="0" fontId="37" fillId="12" borderId="10" xfId="0" applyFont="1" applyFill="1" applyBorder="1" applyAlignment="1">
      <alignment horizontal="center" vertical="center" wrapText="1"/>
    </xf>
    <xf numFmtId="0" fontId="37" fillId="12" borderId="26" xfId="0" applyFont="1" applyFill="1" applyBorder="1" applyAlignment="1">
      <alignment vertical="center" wrapText="1"/>
    </xf>
    <xf numFmtId="0" fontId="37" fillId="12" borderId="11" xfId="0" applyFont="1" applyFill="1" applyBorder="1" applyAlignment="1">
      <alignment vertical="center" wrapText="1"/>
    </xf>
    <xf numFmtId="0" fontId="14" fillId="0" borderId="54" xfId="1" quotePrefix="1" applyFill="1" applyBorder="1"/>
    <xf numFmtId="0" fontId="14" fillId="0" borderId="23" xfId="1" quotePrefix="1" applyFill="1" applyBorder="1"/>
    <xf numFmtId="0" fontId="11"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11" applyNumberFormat="1" applyFont="1" applyFill="1" applyBorder="1" applyAlignment="1">
      <alignment horizontal="right" vertical="center" wrapText="1"/>
    </xf>
    <xf numFmtId="164"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164" fontId="48" fillId="12" borderId="1" xfId="11" applyNumberFormat="1" applyFont="1" applyFill="1" applyBorder="1" applyAlignment="1">
      <alignment horizontal="left" vertical="center" wrapText="1"/>
    </xf>
    <xf numFmtId="164" fontId="48" fillId="12" borderId="2" xfId="11" applyNumberFormat="1" applyFont="1" applyFill="1" applyBorder="1" applyAlignment="1">
      <alignment horizontal="left" vertical="center" wrapText="1"/>
    </xf>
    <xf numFmtId="164" fontId="48" fillId="12" borderId="3" xfId="11" applyNumberFormat="1" applyFont="1" applyFill="1" applyBorder="1" applyAlignment="1">
      <alignment horizontal="left" vertical="center" wrapText="1"/>
    </xf>
    <xf numFmtId="164" fontId="48" fillId="12" borderId="5" xfId="11" applyNumberFormat="1" applyFont="1" applyFill="1" applyBorder="1" applyAlignment="1">
      <alignment horizontal="left" vertical="center" wrapText="1"/>
    </xf>
    <xf numFmtId="164" fontId="48" fillId="12" borderId="0" xfId="11" applyNumberFormat="1" applyFont="1" applyFill="1" applyAlignment="1">
      <alignment horizontal="left" vertical="center" wrapText="1"/>
    </xf>
    <xf numFmtId="164" fontId="48" fillId="12" borderId="6" xfId="11" applyNumberFormat="1" applyFont="1" applyFill="1" applyBorder="1" applyAlignment="1">
      <alignment horizontal="left" vertical="center" wrapText="1"/>
    </xf>
    <xf numFmtId="164" fontId="48" fillId="12" borderId="7" xfId="11" applyNumberFormat="1" applyFont="1" applyFill="1" applyBorder="1" applyAlignment="1">
      <alignment horizontal="left" vertical="center" wrapText="1"/>
    </xf>
    <xf numFmtId="164" fontId="48" fillId="12" borderId="8" xfId="11" applyNumberFormat="1" applyFont="1" applyFill="1" applyBorder="1" applyAlignment="1">
      <alignment horizontal="left" vertical="center" wrapText="1"/>
    </xf>
    <xf numFmtId="164" fontId="48" fillId="12" borderId="9" xfId="11" applyNumberFormat="1" applyFont="1" applyFill="1" applyBorder="1" applyAlignment="1">
      <alignment horizontal="left" vertical="center" wrapText="1"/>
    </xf>
    <xf numFmtId="164" fontId="0" fillId="0" borderId="4" xfId="11" applyNumberFormat="1" applyFont="1" applyBorder="1" applyAlignment="1">
      <alignment horizontal="right" vertical="center" wrapText="1"/>
    </xf>
    <xf numFmtId="0" fontId="28" fillId="2" borderId="4" xfId="0" applyFont="1" applyFill="1" applyBorder="1" applyAlignment="1">
      <alignment horizontal="center" vertical="center" wrapText="1"/>
    </xf>
    <xf numFmtId="164"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4" fontId="0" fillId="2" borderId="4" xfId="11" applyNumberFormat="1" applyFont="1" applyFill="1" applyBorder="1" applyAlignment="1">
      <alignment horizontal="center" vertical="center" wrapText="1"/>
    </xf>
    <xf numFmtId="164" fontId="28"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8" fillId="0" borderId="4" xfId="0" applyFont="1" applyBorder="1" applyAlignment="1">
      <alignment horizontal="center" vertical="center" wrapText="1"/>
    </xf>
    <xf numFmtId="0" fontId="0" fillId="0" borderId="4" xfId="0" applyBorder="1" applyAlignment="1">
      <alignment horizontal="right" vertical="center" wrapText="1"/>
    </xf>
    <xf numFmtId="0" fontId="28"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6" fillId="0" borderId="4" xfId="0" applyFont="1" applyBorder="1" applyAlignment="1">
      <alignment vertical="center"/>
    </xf>
    <xf numFmtId="0" fontId="11" fillId="12" borderId="4" xfId="4" applyFont="1" applyFill="1" applyBorder="1" applyAlignment="1">
      <alignment horizontal="right" vertical="top"/>
    </xf>
    <xf numFmtId="164" fontId="36" fillId="0" borderId="4" xfId="11" applyNumberFormat="1" applyFont="1" applyBorder="1" applyAlignment="1">
      <alignment vertical="center"/>
    </xf>
    <xf numFmtId="14" fontId="36" fillId="0" borderId="4" xfId="0" applyNumberFormat="1" applyFont="1" applyBorder="1" applyAlignment="1">
      <alignment vertical="center"/>
    </xf>
    <xf numFmtId="14" fontId="0" fillId="0" borderId="0" xfId="0" applyNumberFormat="1"/>
    <xf numFmtId="14" fontId="36" fillId="0" borderId="4" xfId="0" applyNumberFormat="1" applyFont="1" applyBorder="1" applyAlignment="1">
      <alignment vertical="center" wrapText="1"/>
    </xf>
    <xf numFmtId="0" fontId="38" fillId="0" borderId="4" xfId="0" applyFont="1" applyBorder="1" applyAlignment="1">
      <alignment vertical="center" wrapText="1"/>
    </xf>
    <xf numFmtId="3" fontId="36" fillId="8" borderId="4" xfId="11" applyNumberFormat="1" applyFont="1" applyFill="1" applyBorder="1" applyAlignment="1">
      <alignment horizontal="right" vertical="center" wrapText="1"/>
    </xf>
    <xf numFmtId="0" fontId="16" fillId="0" borderId="0" xfId="20"/>
    <xf numFmtId="0" fontId="11" fillId="4" borderId="4" xfId="20" applyFont="1" applyFill="1" applyBorder="1" applyAlignment="1">
      <alignment vertical="center" wrapText="1"/>
    </xf>
    <xf numFmtId="0" fontId="0" fillId="8" borderId="11" xfId="0" applyFill="1" applyBorder="1" applyAlignment="1">
      <alignment horizontal="left" vertical="center" wrapText="1"/>
    </xf>
    <xf numFmtId="166" fontId="16" fillId="2" borderId="4" xfId="11" applyNumberFormat="1" applyFont="1" applyFill="1" applyBorder="1" applyAlignment="1">
      <alignment horizontal="right" vertical="center" wrapText="1"/>
    </xf>
    <xf numFmtId="166" fontId="28" fillId="2" borderId="4" xfId="11" applyNumberFormat="1" applyFont="1" applyFill="1" applyBorder="1" applyAlignment="1">
      <alignment horizontal="right" vertical="center" wrapText="1"/>
    </xf>
    <xf numFmtId="166" fontId="16" fillId="2" borderId="4" xfId="4" applyNumberFormat="1" applyFont="1" applyFill="1" applyBorder="1" applyAlignment="1">
      <alignment horizontal="right" vertical="center" wrapText="1"/>
    </xf>
    <xf numFmtId="166" fontId="28" fillId="2" borderId="4" xfId="4" applyNumberFormat="1" applyFont="1" applyFill="1" applyBorder="1" applyAlignment="1">
      <alignment horizontal="right" vertical="center" wrapText="1"/>
    </xf>
    <xf numFmtId="0" fontId="16" fillId="2" borderId="4" xfId="20" applyFill="1" applyBorder="1" applyAlignment="1">
      <alignment horizontal="center" vertical="center" wrapText="1"/>
    </xf>
    <xf numFmtId="14" fontId="16" fillId="2" borderId="4" xfId="20" applyNumberFormat="1" applyFill="1" applyBorder="1" applyAlignment="1">
      <alignment horizontal="center" vertical="center" wrapText="1"/>
    </xf>
    <xf numFmtId="3" fontId="16" fillId="2" borderId="4" xfId="20" applyNumberFormat="1" applyFill="1" applyBorder="1" applyAlignment="1">
      <alignment horizontal="left" vertical="center" wrapText="1"/>
    </xf>
    <xf numFmtId="166" fontId="16" fillId="0" borderId="4" xfId="20" applyNumberFormat="1" applyBorder="1" applyAlignment="1">
      <alignment horizontal="right" vertical="center" wrapText="1"/>
    </xf>
    <xf numFmtId="166" fontId="16" fillId="2" borderId="4" xfId="20" applyNumberFormat="1" applyFill="1" applyBorder="1" applyAlignment="1">
      <alignment horizontal="right" vertical="center" wrapText="1"/>
    </xf>
    <xf numFmtId="0" fontId="16" fillId="2" borderId="4" xfId="20" applyFill="1" applyBorder="1" applyAlignment="1">
      <alignment horizontal="left" vertical="center" wrapText="1"/>
    </xf>
    <xf numFmtId="10" fontId="16" fillId="0" borderId="4" xfId="20" applyNumberFormat="1" applyBorder="1" applyAlignment="1">
      <alignment horizontal="right" vertical="center" wrapText="1"/>
    </xf>
    <xf numFmtId="10" fontId="16" fillId="2" borderId="4" xfId="20" applyNumberFormat="1" applyFill="1" applyBorder="1" applyAlignment="1">
      <alignment horizontal="right" vertical="center" wrapText="1"/>
    </xf>
    <xf numFmtId="0" fontId="16" fillId="2" borderId="10" xfId="20" applyFill="1" applyBorder="1" applyAlignment="1">
      <alignment horizontal="left" vertical="center" wrapText="1"/>
    </xf>
    <xf numFmtId="0" fontId="16" fillId="8" borderId="4" xfId="20" applyFill="1" applyBorder="1" applyAlignment="1">
      <alignment horizontal="center" vertical="center" wrapText="1"/>
    </xf>
    <xf numFmtId="10" fontId="0" fillId="0" borderId="0" xfId="2" applyNumberFormat="1" applyFont="1"/>
    <xf numFmtId="3" fontId="29" fillId="0" borderId="0" xfId="0" applyNumberFormat="1" applyFont="1"/>
    <xf numFmtId="3" fontId="16" fillId="0" borderId="0" xfId="0" applyNumberFormat="1" applyFont="1"/>
    <xf numFmtId="0" fontId="16" fillId="8" borderId="8" xfId="4" applyFont="1" applyFill="1" applyBorder="1"/>
    <xf numFmtId="0" fontId="16" fillId="8" borderId="0" xfId="4" applyFont="1" applyFill="1"/>
    <xf numFmtId="166" fontId="16"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28" fillId="2" borderId="7"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0" borderId="4" xfId="11" applyNumberFormat="1" applyFont="1" applyFill="1" applyBorder="1" applyAlignment="1">
      <alignment horizontal="right" vertical="center" wrapText="1"/>
    </xf>
    <xf numFmtId="166"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8"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7" fillId="12" borderId="27"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8"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7" fillId="12" borderId="10" xfId="0" applyFont="1" applyFill="1" applyBorder="1" applyAlignment="1">
      <alignment horizontal="left" vertical="center" wrapText="1"/>
    </xf>
    <xf numFmtId="0" fontId="47" fillId="12" borderId="11" xfId="0" applyFont="1" applyFill="1" applyBorder="1" applyAlignment="1">
      <alignment horizontal="left" vertical="center" wrapText="1"/>
    </xf>
    <xf numFmtId="3" fontId="47" fillId="12" borderId="10" xfId="0" applyNumberFormat="1" applyFont="1" applyFill="1" applyBorder="1" applyAlignment="1">
      <alignment horizontal="left" vertical="center" wrapText="1"/>
    </xf>
    <xf numFmtId="3" fontId="47" fillId="12" borderId="11" xfId="0" applyNumberFormat="1" applyFont="1" applyFill="1" applyBorder="1" applyAlignment="1">
      <alignment horizontal="left" vertical="center" wrapText="1"/>
    </xf>
    <xf numFmtId="10" fontId="0" fillId="0" borderId="4" xfId="0" applyNumberFormat="1" applyBorder="1" applyAlignment="1">
      <alignment horizontal="righ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6"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6" fillId="8" borderId="0" xfId="0" applyFont="1" applyFill="1" applyAlignment="1">
      <alignment horizontal="right" vertical="center"/>
    </xf>
    <xf numFmtId="0" fontId="36" fillId="8" borderId="0" xfId="0" applyFont="1" applyFill="1" applyAlignment="1">
      <alignment vertical="center" wrapText="1"/>
    </xf>
    <xf numFmtId="0" fontId="37" fillId="8" borderId="0" xfId="0" applyFont="1" applyFill="1" applyAlignment="1">
      <alignment vertical="center" wrapText="1"/>
    </xf>
    <xf numFmtId="0" fontId="0" fillId="8" borderId="0" xfId="0" applyFill="1" applyAlignment="1">
      <alignment horizontal="center" vertical="center" wrapText="1"/>
    </xf>
    <xf numFmtId="0" fontId="0" fillId="2" borderId="27" xfId="0" applyFill="1" applyBorder="1" applyAlignment="1">
      <alignment horizontal="center" vertical="center" wrapText="1"/>
    </xf>
    <xf numFmtId="0" fontId="0" fillId="2" borderId="27" xfId="0" applyFill="1" applyBorder="1" applyAlignment="1">
      <alignment horizontal="right" vertical="center" wrapText="1"/>
    </xf>
    <xf numFmtId="4" fontId="48" fillId="12" borderId="5" xfId="11" applyNumberFormat="1" applyFont="1" applyFill="1" applyBorder="1" applyAlignment="1">
      <alignment horizontal="left" vertical="center" wrapText="1"/>
    </xf>
    <xf numFmtId="4" fontId="48" fillId="12" borderId="0" xfId="11" applyNumberFormat="1" applyFont="1" applyFill="1" applyAlignment="1">
      <alignment horizontal="left" vertical="center" wrapText="1"/>
    </xf>
    <xf numFmtId="4" fontId="48" fillId="12" borderId="0" xfId="11" applyNumberFormat="1" applyFont="1" applyFill="1" applyBorder="1" applyAlignment="1">
      <alignment horizontal="left" vertical="center" wrapText="1"/>
    </xf>
    <xf numFmtId="3" fontId="36" fillId="8" borderId="4" xfId="0" applyNumberFormat="1" applyFont="1" applyFill="1" applyBorder="1" applyAlignment="1">
      <alignment horizontal="right" vertical="center"/>
    </xf>
    <xf numFmtId="4" fontId="48"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6" xfId="0" applyFill="1" applyBorder="1" applyAlignment="1">
      <alignment horizontal="left" wrapText="1"/>
    </xf>
    <xf numFmtId="0" fontId="48" fillId="12" borderId="1" xfId="0" applyFont="1" applyFill="1" applyBorder="1" applyAlignment="1">
      <alignment horizontal="left" vertical="center" wrapText="1"/>
    </xf>
    <xf numFmtId="0" fontId="48" fillId="12" borderId="2" xfId="0" applyFont="1" applyFill="1" applyBorder="1" applyAlignment="1">
      <alignment horizontal="left" vertical="center" wrapText="1"/>
    </xf>
    <xf numFmtId="0" fontId="48" fillId="12" borderId="5" xfId="0" applyFont="1" applyFill="1" applyBorder="1" applyAlignment="1">
      <alignment horizontal="left" vertical="center" wrapText="1"/>
    </xf>
    <xf numFmtId="0" fontId="48" fillId="12" borderId="0" xfId="0" applyFont="1" applyFill="1" applyAlignment="1">
      <alignment horizontal="left" vertical="center" wrapText="1"/>
    </xf>
    <xf numFmtId="0" fontId="48" fillId="12" borderId="7" xfId="0" applyFont="1" applyFill="1" applyBorder="1" applyAlignment="1">
      <alignment horizontal="left" vertical="center" wrapText="1"/>
    </xf>
    <xf numFmtId="0" fontId="48" fillId="12" borderId="8" xfId="0" applyFont="1" applyFill="1" applyBorder="1" applyAlignment="1">
      <alignment horizontal="left" vertical="center" wrapText="1"/>
    </xf>
    <xf numFmtId="0" fontId="48" fillId="12" borderId="9"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7" xfId="0" applyFill="1" applyBorder="1" applyAlignment="1">
      <alignment horizontal="center" wrapText="1"/>
    </xf>
    <xf numFmtId="0" fontId="47" fillId="2" borderId="7"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6" xfId="0" applyFont="1" applyFill="1" applyBorder="1" applyAlignment="1">
      <alignment horizontal="left" vertical="center" wrapText="1"/>
    </xf>
    <xf numFmtId="0" fontId="0" fillId="2" borderId="28" xfId="0" applyFill="1" applyBorder="1" applyAlignment="1">
      <alignment horizontal="left" vertical="center" wrapText="1"/>
    </xf>
    <xf numFmtId="0" fontId="47" fillId="2" borderId="26" xfId="0" applyFont="1" applyFill="1" applyBorder="1" applyAlignment="1">
      <alignment horizontal="left" vertical="center" wrapText="1"/>
    </xf>
    <xf numFmtId="0" fontId="47" fillId="12" borderId="29" xfId="0" applyFont="1" applyFill="1" applyBorder="1" applyAlignment="1">
      <alignment horizontal="left" vertical="center" wrapText="1"/>
    </xf>
    <xf numFmtId="0" fontId="47" fillId="12" borderId="28" xfId="0" applyFont="1" applyFill="1" applyBorder="1" applyAlignment="1">
      <alignment horizontal="left" vertical="center" wrapText="1"/>
    </xf>
    <xf numFmtId="3" fontId="47" fillId="12" borderId="26" xfId="0" applyNumberFormat="1" applyFont="1" applyFill="1" applyBorder="1" applyAlignment="1">
      <alignment horizontal="left" vertical="center" wrapText="1"/>
    </xf>
    <xf numFmtId="0" fontId="47" fillId="12" borderId="7" xfId="0" applyFont="1" applyFill="1" applyBorder="1" applyAlignment="1">
      <alignment horizontal="left" vertical="center" wrapText="1"/>
    </xf>
    <xf numFmtId="0" fontId="47" fillId="12" borderId="1" xfId="0" applyFont="1" applyFill="1" applyBorder="1" applyAlignment="1">
      <alignment horizontal="left" vertical="center" wrapText="1"/>
    </xf>
    <xf numFmtId="3" fontId="47" fillId="12" borderId="2" xfId="0" applyNumberFormat="1" applyFont="1" applyFill="1" applyBorder="1" applyAlignment="1">
      <alignment horizontal="left" vertical="center" wrapText="1"/>
    </xf>
    <xf numFmtId="3" fontId="47"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47" fillId="12" borderId="1" xfId="0" applyNumberFormat="1" applyFont="1" applyFill="1" applyBorder="1" applyAlignment="1">
      <alignment horizontal="right" vertical="center" wrapText="1"/>
    </xf>
    <xf numFmtId="3" fontId="47" fillId="12" borderId="2" xfId="0" applyNumberFormat="1" applyFont="1" applyFill="1" applyBorder="1" applyAlignment="1">
      <alignment horizontal="right" vertical="center" wrapText="1"/>
    </xf>
    <xf numFmtId="3" fontId="47" fillId="12" borderId="1" xfId="0" applyNumberFormat="1" applyFont="1" applyFill="1" applyBorder="1" applyAlignment="1">
      <alignment horizontal="left" vertical="center" wrapText="1"/>
    </xf>
    <xf numFmtId="3" fontId="0" fillId="2" borderId="27" xfId="0" applyNumberFormat="1" applyFill="1" applyBorder="1" applyAlignment="1">
      <alignment horizontal="right" vertical="center" wrapText="1"/>
    </xf>
    <xf numFmtId="0" fontId="47"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47" fillId="12" borderId="8" xfId="0" applyFont="1" applyFill="1" applyBorder="1" applyAlignment="1">
      <alignment horizontal="left" vertical="center" wrapText="1"/>
    </xf>
    <xf numFmtId="0" fontId="47"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7" xfId="0" applyFill="1" applyBorder="1" applyAlignment="1">
      <alignment horizontal="left" vertical="center" wrapText="1"/>
    </xf>
    <xf numFmtId="0" fontId="0" fillId="2" borderId="29" xfId="0"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4" xfId="0" applyFont="1" applyFill="1" applyBorder="1" applyAlignment="1">
      <alignment horizontal="left" vertical="center" wrapText="1"/>
    </xf>
    <xf numFmtId="0" fontId="47" fillId="0" borderId="4" xfId="0" applyFont="1" applyBorder="1" applyAlignment="1">
      <alignment horizontal="center" vertical="center" wrapText="1"/>
    </xf>
    <xf numFmtId="0" fontId="47" fillId="0" borderId="4" xfId="0" applyFont="1" applyBorder="1" applyAlignment="1">
      <alignment horizontal="left" vertical="center" wrapText="1"/>
    </xf>
    <xf numFmtId="0" fontId="50" fillId="2" borderId="4" xfId="0" applyFont="1" applyFill="1" applyBorder="1" applyAlignment="1">
      <alignment horizontal="center" vertical="center" wrapText="1"/>
    </xf>
    <xf numFmtId="0" fontId="50"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8" fillId="2" borderId="4" xfId="0" applyNumberFormat="1" applyFont="1" applyFill="1" applyBorder="1" applyAlignment="1">
      <alignment horizontal="right" vertical="center" wrapText="1"/>
    </xf>
    <xf numFmtId="0" fontId="28" fillId="2" borderId="27" xfId="0" applyFont="1" applyFill="1" applyBorder="1" applyAlignment="1">
      <alignment horizontal="center" vertical="center" wrapText="1"/>
    </xf>
    <xf numFmtId="0" fontId="28" fillId="2" borderId="29" xfId="0" applyFont="1" applyFill="1" applyBorder="1" applyAlignment="1">
      <alignment horizontal="center" wrapText="1"/>
    </xf>
    <xf numFmtId="0" fontId="28" fillId="2" borderId="5" xfId="0" applyFont="1" applyFill="1" applyBorder="1" applyAlignment="1">
      <alignment horizontal="center" vertical="center" wrapText="1"/>
    </xf>
    <xf numFmtId="0" fontId="28" fillId="2" borderId="1" xfId="0" applyFont="1" applyFill="1" applyBorder="1" applyAlignment="1">
      <alignment horizontal="center" wrapText="1"/>
    </xf>
    <xf numFmtId="0" fontId="28" fillId="2" borderId="28" xfId="0" applyFont="1" applyFill="1" applyBorder="1" applyAlignment="1">
      <alignment horizontal="center" vertical="center" wrapText="1"/>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8" fillId="2" borderId="27" xfId="0" applyFont="1" applyFill="1" applyBorder="1" applyAlignment="1">
      <alignment horizontal="center" wrapText="1"/>
    </xf>
    <xf numFmtId="0" fontId="28" fillId="2" borderId="28" xfId="0" applyFont="1" applyFill="1" applyBorder="1" applyAlignment="1">
      <alignment horizontal="center" wrapText="1"/>
    </xf>
    <xf numFmtId="0" fontId="0" fillId="2" borderId="5" xfId="0" applyFill="1" applyBorder="1" applyAlignment="1">
      <alignment horizontal="left" vertical="center" wrapText="1"/>
    </xf>
    <xf numFmtId="0" fontId="6" fillId="0" borderId="0" xfId="4" applyFont="1"/>
    <xf numFmtId="0" fontId="16" fillId="2" borderId="4"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9" xfId="0" applyFont="1" applyFill="1" applyBorder="1" applyAlignment="1">
      <alignment horizontal="left" wrapText="1"/>
    </xf>
    <xf numFmtId="3" fontId="16" fillId="2" borderId="4" xfId="0" applyNumberFormat="1" applyFont="1" applyFill="1" applyBorder="1" applyAlignment="1">
      <alignment horizontal="right" vertical="center" wrapText="1"/>
    </xf>
    <xf numFmtId="0" fontId="50" fillId="2" borderId="10"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0" fillId="2" borderId="29" xfId="0" applyFill="1" applyBorder="1" applyAlignment="1">
      <alignment horizontal="left" vertical="center" wrapText="1"/>
    </xf>
    <xf numFmtId="0" fontId="47" fillId="2" borderId="10" xfId="0" applyFont="1" applyFill="1" applyBorder="1" applyAlignment="1">
      <alignment horizontal="center" vertical="center" wrapText="1"/>
    </xf>
    <xf numFmtId="0" fontId="28"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48" fillId="12" borderId="27"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48" fillId="12" borderId="29" xfId="0" applyNumberFormat="1" applyFont="1" applyFill="1" applyBorder="1" applyAlignment="1">
      <alignment horizontal="left" vertical="center" wrapText="1"/>
    </xf>
    <xf numFmtId="3" fontId="48" fillId="12" borderId="28" xfId="0" applyNumberFormat="1" applyFont="1" applyFill="1" applyBorder="1" applyAlignment="1">
      <alignment horizontal="left" vertical="center" wrapText="1"/>
    </xf>
    <xf numFmtId="3" fontId="48" fillId="12" borderId="1" xfId="0" applyNumberFormat="1" applyFont="1" applyFill="1" applyBorder="1" applyAlignment="1">
      <alignment horizontal="left" vertical="center" wrapText="1"/>
    </xf>
    <xf numFmtId="3" fontId="48" fillId="12" borderId="3" xfId="0" applyNumberFormat="1" applyFont="1" applyFill="1" applyBorder="1" applyAlignment="1">
      <alignment horizontal="left" vertical="center" wrapText="1"/>
    </xf>
    <xf numFmtId="3" fontId="48" fillId="12" borderId="5" xfId="0" applyNumberFormat="1" applyFont="1" applyFill="1" applyBorder="1" applyAlignment="1">
      <alignment horizontal="left" vertical="center" wrapText="1"/>
    </xf>
    <xf numFmtId="3" fontId="48" fillId="12" borderId="6" xfId="0" applyNumberFormat="1" applyFont="1" applyFill="1" applyBorder="1" applyAlignment="1">
      <alignment horizontal="left" vertical="center" wrapText="1"/>
    </xf>
    <xf numFmtId="3" fontId="48" fillId="12" borderId="0" xfId="0" applyNumberFormat="1" applyFont="1" applyFill="1" applyAlignment="1">
      <alignment horizontal="left" vertical="center" wrapText="1"/>
    </xf>
    <xf numFmtId="3" fontId="48" fillId="12" borderId="2" xfId="0" applyNumberFormat="1" applyFont="1" applyFill="1" applyBorder="1" applyAlignment="1">
      <alignment horizontal="left" vertical="center" wrapText="1"/>
    </xf>
    <xf numFmtId="3" fontId="48" fillId="12" borderId="7" xfId="0" applyNumberFormat="1" applyFont="1" applyFill="1" applyBorder="1" applyAlignment="1">
      <alignment horizontal="left" vertical="center" wrapText="1"/>
    </xf>
    <xf numFmtId="3" fontId="48" fillId="12" borderId="8" xfId="0" applyNumberFormat="1" applyFont="1" applyFill="1" applyBorder="1" applyAlignment="1">
      <alignment horizontal="left" vertical="center" wrapText="1"/>
    </xf>
    <xf numFmtId="3" fontId="48"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8" fillId="2" borderId="3" xfId="0" applyFont="1" applyFill="1" applyBorder="1" applyAlignment="1">
      <alignment horizontal="left" wrapText="1"/>
    </xf>
    <xf numFmtId="0" fontId="0" fillId="2" borderId="6" xfId="0" applyFill="1" applyBorder="1" applyAlignment="1">
      <alignment horizontal="left" vertical="center" wrapText="1"/>
    </xf>
    <xf numFmtId="0" fontId="48" fillId="12" borderId="27" xfId="0" applyFont="1" applyFill="1" applyBorder="1" applyAlignment="1">
      <alignment horizontal="left" vertical="center" wrapText="1"/>
    </xf>
    <xf numFmtId="0" fontId="48" fillId="12" borderId="28"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28" fillId="0" borderId="4" xfId="0" applyFont="1" applyBorder="1" applyAlignment="1">
      <alignment horizontal="left" vertical="center" wrapText="1"/>
    </xf>
    <xf numFmtId="3" fontId="28"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47" fillId="12" borderId="4" xfId="0" applyNumberFormat="1" applyFont="1" applyFill="1" applyBorder="1" applyAlignment="1">
      <alignment horizontal="left" vertical="center" wrapText="1"/>
    </xf>
    <xf numFmtId="0" fontId="38" fillId="0" borderId="0" xfId="0" applyFont="1"/>
    <xf numFmtId="3" fontId="6" fillId="0" borderId="0" xfId="4" applyNumberFormat="1" applyFont="1"/>
    <xf numFmtId="0" fontId="15" fillId="0" borderId="0" xfId="4" applyFont="1" applyAlignment="1">
      <alignment horizontal="left" vertical="top" wrapText="1"/>
    </xf>
    <xf numFmtId="3" fontId="6" fillId="0" borderId="4" xfId="4" applyNumberFormat="1" applyFont="1" applyBorder="1" applyAlignment="1">
      <alignment horizontal="center" vertical="center" wrapText="1"/>
    </xf>
    <xf numFmtId="0" fontId="6" fillId="0" borderId="4" xfId="4" applyFont="1" applyBorder="1" applyAlignment="1">
      <alignment horizontal="left" vertical="center" wrapText="1"/>
    </xf>
    <xf numFmtId="3" fontId="6" fillId="0" borderId="4" xfId="0" applyNumberFormat="1" applyFont="1" applyBorder="1" applyAlignment="1">
      <alignment horizontal="right" vertical="top" wrapText="1"/>
    </xf>
    <xf numFmtId="0" fontId="6" fillId="0" borderId="4" xfId="4" applyFont="1" applyBorder="1" applyAlignment="1">
      <alignment horizontal="left" vertical="top" wrapText="1"/>
    </xf>
    <xf numFmtId="10" fontId="6" fillId="0" borderId="4" xfId="2" applyNumberFormat="1" applyFont="1" applyFill="1" applyBorder="1" applyAlignment="1">
      <alignment horizontal="right" vertical="top" wrapText="1"/>
    </xf>
    <xf numFmtId="10" fontId="6" fillId="0" borderId="0" xfId="4" applyNumberFormat="1" applyFont="1"/>
    <xf numFmtId="0" fontId="6" fillId="0" borderId="0" xfId="4" applyFont="1" applyAlignment="1">
      <alignment horizontal="left" vertical="top"/>
    </xf>
    <xf numFmtId="0" fontId="38" fillId="0" borderId="4" xfId="0" applyFont="1" applyBorder="1" applyAlignment="1">
      <alignment horizontal="center" vertical="center"/>
    </xf>
    <xf numFmtId="0" fontId="38" fillId="0" borderId="4" xfId="0" applyFont="1" applyBorder="1" applyAlignment="1">
      <alignment horizontal="center"/>
    </xf>
    <xf numFmtId="0" fontId="38" fillId="0" borderId="4" xfId="0" applyFont="1" applyBorder="1"/>
    <xf numFmtId="3" fontId="38" fillId="0" borderId="4" xfId="0" applyNumberFormat="1" applyFont="1" applyBorder="1"/>
    <xf numFmtId="0" fontId="38" fillId="0" borderId="4" xfId="0" applyFont="1" applyBorder="1" applyAlignment="1">
      <alignment horizontal="left" indent="2"/>
    </xf>
    <xf numFmtId="4" fontId="38" fillId="0" borderId="4" xfId="0" applyNumberFormat="1" applyFont="1" applyBorder="1" applyAlignment="1">
      <alignment horizontal="left" wrapText="1" indent="2"/>
    </xf>
    <xf numFmtId="0" fontId="38" fillId="0" borderId="4" xfId="0" applyFont="1" applyBorder="1" applyAlignment="1">
      <alignment horizontal="left" wrapText="1" indent="2"/>
    </xf>
    <xf numFmtId="0" fontId="38" fillId="0" borderId="4" xfId="0" applyFont="1" applyBorder="1" applyAlignment="1">
      <alignment horizontal="left" indent="4"/>
    </xf>
    <xf numFmtId="0" fontId="15" fillId="0" borderId="0" xfId="0" applyFont="1"/>
    <xf numFmtId="0" fontId="38" fillId="0" borderId="26" xfId="0" applyFont="1" applyBorder="1"/>
    <xf numFmtId="0" fontId="38" fillId="0" borderId="11" xfId="0" applyFont="1" applyBorder="1"/>
    <xf numFmtId="0" fontId="38" fillId="0" borderId="4" xfId="0" applyFont="1" applyBorder="1" applyAlignment="1">
      <alignment vertical="top" wrapText="1"/>
    </xf>
    <xf numFmtId="0" fontId="38" fillId="0" borderId="4" xfId="0" applyFont="1" applyBorder="1" applyAlignment="1">
      <alignment horizontal="left" vertical="top" wrapText="1"/>
    </xf>
    <xf numFmtId="0" fontId="38" fillId="0" borderId="4" xfId="0" applyFont="1" applyBorder="1" applyAlignment="1">
      <alignment horizontal="left" vertical="center" wrapText="1"/>
    </xf>
    <xf numFmtId="37" fontId="38" fillId="0" borderId="4" xfId="0" applyNumberFormat="1" applyFont="1" applyBorder="1"/>
    <xf numFmtId="0" fontId="16" fillId="0" borderId="4" xfId="0" applyFont="1" applyBorder="1" applyAlignment="1">
      <alignment horizontal="center"/>
    </xf>
    <xf numFmtId="0" fontId="16" fillId="0" borderId="4" xfId="0" applyFont="1" applyBorder="1" applyAlignment="1">
      <alignment horizontal="center" wrapText="1"/>
    </xf>
    <xf numFmtId="0" fontId="38" fillId="0" borderId="0" xfId="0" applyFont="1" applyAlignment="1">
      <alignment wrapText="1"/>
    </xf>
    <xf numFmtId="0" fontId="38" fillId="0" borderId="4" xfId="0" applyFont="1" applyBorder="1" applyAlignment="1">
      <alignment wrapText="1"/>
    </xf>
    <xf numFmtId="0" fontId="16" fillId="0" borderId="0" xfId="0" applyFont="1" applyAlignment="1">
      <alignment wrapText="1"/>
    </xf>
    <xf numFmtId="0" fontId="38" fillId="0" borderId="4" xfId="0" applyFont="1" applyBorder="1" applyAlignment="1">
      <alignment horizontal="left" wrapText="1"/>
    </xf>
    <xf numFmtId="0" fontId="52" fillId="0" borderId="0" xfId="0" applyFont="1"/>
    <xf numFmtId="0" fontId="38" fillId="0" borderId="4" xfId="0" applyFont="1" applyBorder="1" applyAlignment="1">
      <alignment horizontal="center" wrapText="1"/>
    </xf>
    <xf numFmtId="0" fontId="16" fillId="0" borderId="4" xfId="12" applyFont="1" applyBorder="1" applyAlignment="1">
      <alignment wrapText="1"/>
    </xf>
    <xf numFmtId="0" fontId="16" fillId="0" borderId="4" xfId="0" applyFont="1" applyBorder="1" applyAlignment="1">
      <alignment horizontal="center" vertical="center"/>
    </xf>
    <xf numFmtId="0" fontId="38" fillId="0" borderId="27" xfId="0" applyFont="1" applyBorder="1" applyAlignment="1">
      <alignment horizontal="center"/>
    </xf>
    <xf numFmtId="0" fontId="38" fillId="0" borderId="0" xfId="12" applyFont="1" applyAlignment="1">
      <alignment horizontal="left" vertical="center"/>
    </xf>
    <xf numFmtId="49" fontId="52" fillId="5" borderId="38" xfId="12" applyNumberFormat="1" applyFont="1" applyFill="1" applyBorder="1" applyAlignment="1">
      <alignment horizontal="center" vertical="center" wrapText="1"/>
    </xf>
    <xf numFmtId="49" fontId="38" fillId="5" borderId="39" xfId="12" applyNumberFormat="1" applyFont="1" applyFill="1" applyBorder="1" applyAlignment="1">
      <alignment horizontal="center" vertical="center" wrapText="1"/>
    </xf>
    <xf numFmtId="49" fontId="38" fillId="5" borderId="4" xfId="12" applyNumberFormat="1" applyFont="1" applyFill="1" applyBorder="1" applyAlignment="1">
      <alignment horizontal="center" vertical="center" wrapText="1"/>
    </xf>
    <xf numFmtId="49" fontId="38" fillId="5" borderId="40" xfId="12" applyNumberFormat="1" applyFont="1" applyFill="1" applyBorder="1" applyAlignment="1">
      <alignment horizontal="center" vertical="center" wrapText="1"/>
    </xf>
    <xf numFmtId="49" fontId="38" fillId="5" borderId="41" xfId="12" applyNumberFormat="1" applyFont="1" applyFill="1" applyBorder="1" applyAlignment="1">
      <alignment horizontal="center" vertical="center" wrapText="1"/>
    </xf>
    <xf numFmtId="0" fontId="38" fillId="5" borderId="4" xfId="13" applyFont="1" applyFill="1" applyBorder="1" applyAlignment="1">
      <alignment horizontal="center" vertical="center" wrapText="1"/>
    </xf>
    <xf numFmtId="3" fontId="38" fillId="12" borderId="42" xfId="11" applyNumberFormat="1" applyFont="1" applyFill="1" applyBorder="1" applyAlignment="1">
      <alignment wrapText="1"/>
    </xf>
    <xf numFmtId="0" fontId="38" fillId="0" borderId="4" xfId="0" applyFont="1" applyBorder="1" applyAlignment="1">
      <alignment horizontal="left" indent="1"/>
    </xf>
    <xf numFmtId="3" fontId="38" fillId="12" borderId="45" xfId="11" applyNumberFormat="1" applyFont="1" applyFill="1" applyBorder="1" applyAlignment="1">
      <alignment wrapText="1"/>
    </xf>
    <xf numFmtId="3" fontId="38" fillId="12" borderId="46" xfId="11" applyNumberFormat="1" applyFont="1" applyFill="1" applyBorder="1" applyAlignment="1">
      <alignment wrapText="1"/>
    </xf>
    <xf numFmtId="3" fontId="38" fillId="12" borderId="46" xfId="12" applyNumberFormat="1" applyFont="1" applyFill="1" applyBorder="1" applyAlignment="1">
      <alignment horizontal="center" wrapText="1"/>
    </xf>
    <xf numFmtId="0" fontId="38" fillId="8" borderId="4" xfId="0" applyFont="1" applyFill="1" applyBorder="1" applyAlignment="1">
      <alignment horizontal="left" indent="1"/>
    </xf>
    <xf numFmtId="3" fontId="38" fillId="0" borderId="47" xfId="11" applyNumberFormat="1" applyFont="1" applyFill="1" applyBorder="1" applyAlignment="1">
      <alignment wrapText="1"/>
    </xf>
    <xf numFmtId="3" fontId="38" fillId="0" borderId="44" xfId="11" applyNumberFormat="1" applyFont="1" applyFill="1" applyBorder="1" applyAlignment="1">
      <alignment wrapText="1"/>
    </xf>
    <xf numFmtId="3" fontId="38" fillId="0" borderId="45" xfId="11" applyNumberFormat="1" applyFont="1" applyFill="1" applyBorder="1" applyAlignment="1">
      <alignment wrapText="1"/>
    </xf>
    <xf numFmtId="3" fontId="38" fillId="0" borderId="46" xfId="11" applyNumberFormat="1" applyFont="1" applyFill="1" applyBorder="1" applyAlignment="1">
      <alignment wrapText="1"/>
    </xf>
    <xf numFmtId="3" fontId="38" fillId="0" borderId="48" xfId="11" applyNumberFormat="1" applyFont="1" applyFill="1" applyBorder="1" applyAlignment="1">
      <alignment wrapText="1"/>
    </xf>
    <xf numFmtId="3" fontId="38" fillId="0" borderId="49" xfId="11" applyNumberFormat="1" applyFont="1" applyFill="1" applyBorder="1" applyAlignment="1">
      <alignment wrapText="1"/>
    </xf>
    <xf numFmtId="3" fontId="38" fillId="0" borderId="50" xfId="11" applyNumberFormat="1" applyFont="1" applyFill="1" applyBorder="1" applyAlignment="1">
      <alignment wrapText="1"/>
    </xf>
    <xf numFmtId="3" fontId="38" fillId="0" borderId="51" xfId="11" applyNumberFormat="1" applyFont="1" applyFill="1" applyBorder="1" applyAlignment="1">
      <alignment wrapText="1"/>
    </xf>
    <xf numFmtId="0" fontId="23" fillId="0" borderId="0" xfId="4" applyFont="1" applyAlignment="1">
      <alignment horizontal="left"/>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38" fillId="0" borderId="0" xfId="14" applyFont="1">
      <alignment vertical="center"/>
    </xf>
    <xf numFmtId="0" fontId="38" fillId="0" borderId="0" xfId="15" applyFont="1" applyFill="1" applyBorder="1" applyAlignment="1">
      <alignment vertical="center"/>
    </xf>
    <xf numFmtId="0" fontId="15" fillId="0" borderId="0" xfId="15" applyFont="1" applyFill="1" applyBorder="1" applyAlignment="1">
      <alignment horizontal="left" vertical="center"/>
    </xf>
    <xf numFmtId="0" fontId="15" fillId="0" borderId="0" xfId="15" applyFont="1" applyFill="1" applyBorder="1" applyAlignment="1">
      <alignment vertical="center"/>
    </xf>
    <xf numFmtId="0" fontId="15" fillId="8" borderId="28" xfId="17" applyFont="1" applyFill="1" applyBorder="1" applyAlignment="1">
      <alignment horizontal="center" vertical="center" wrapText="1"/>
    </xf>
    <xf numFmtId="0" fontId="15" fillId="0" borderId="4" xfId="18" applyFont="1" applyFill="1" applyBorder="1" applyAlignment="1">
      <alignment horizontal="center" vertical="center" wrapText="1"/>
    </xf>
    <xf numFmtId="0" fontId="15" fillId="8" borderId="9" xfId="17" applyFont="1" applyFill="1" applyBorder="1" applyAlignment="1">
      <alignment horizontal="center" vertical="center" wrapText="1"/>
    </xf>
    <xf numFmtId="0" fontId="38" fillId="0" borderId="4" xfId="17" quotePrefix="1" applyFont="1" applyBorder="1" applyAlignment="1">
      <alignment horizontal="center" vertical="center"/>
    </xf>
    <xf numFmtId="0" fontId="15" fillId="0" borderId="4" xfId="17" quotePrefix="1" applyFont="1" applyBorder="1" applyAlignment="1">
      <alignment horizontal="center" vertical="center"/>
    </xf>
    <xf numFmtId="0" fontId="15" fillId="0" borderId="27" xfId="17" applyFont="1" applyBorder="1" applyAlignment="1">
      <alignment horizontal="left" vertical="center" wrapText="1" indent="1"/>
    </xf>
    <xf numFmtId="0" fontId="38" fillId="0" borderId="11" xfId="17" applyFont="1" applyBorder="1" applyAlignment="1">
      <alignment horizontal="left" vertical="center" wrapText="1" indent="2"/>
    </xf>
    <xf numFmtId="0" fontId="38" fillId="0" borderId="3" xfId="17" applyFont="1" applyBorder="1" applyAlignment="1">
      <alignment horizontal="left" vertical="center" wrapText="1" indent="3"/>
    </xf>
    <xf numFmtId="0" fontId="38" fillId="0" borderId="0" xfId="17" applyFont="1" applyAlignment="1">
      <alignment horizontal="left" vertical="center" wrapText="1" indent="1"/>
    </xf>
    <xf numFmtId="0" fontId="38" fillId="0" borderId="0" xfId="14" applyFont="1" applyAlignment="1">
      <alignment horizontal="left" vertical="center" wrapText="1" indent="1"/>
    </xf>
    <xf numFmtId="0" fontId="38" fillId="0" borderId="28" xfId="14" applyFont="1" applyBorder="1">
      <alignment vertical="center"/>
    </xf>
    <xf numFmtId="0" fontId="15" fillId="0" borderId="28" xfId="18" applyFont="1" applyFill="1" applyBorder="1" applyAlignment="1">
      <alignment horizontal="center" vertical="center" wrapText="1"/>
    </xf>
    <xf numFmtId="0" fontId="15" fillId="0" borderId="1" xfId="17" applyFont="1" applyBorder="1" applyAlignment="1">
      <alignment horizontal="left" vertical="center" wrapText="1" indent="1"/>
    </xf>
    <xf numFmtId="0" fontId="38" fillId="0" borderId="26" xfId="17" applyFont="1" applyBorder="1" applyAlignment="1">
      <alignment horizontal="left" vertical="center" wrapText="1" indent="2"/>
    </xf>
    <xf numFmtId="0" fontId="38" fillId="0" borderId="2" xfId="17" applyFont="1" applyBorder="1" applyAlignment="1">
      <alignment horizontal="left" vertical="center" wrapText="1" indent="3"/>
    </xf>
    <xf numFmtId="0" fontId="15" fillId="0" borderId="4" xfId="17" applyFont="1" applyBorder="1" applyAlignment="1">
      <alignment horizontal="left" vertical="center" wrapText="1" indent="1"/>
    </xf>
    <xf numFmtId="0" fontId="38" fillId="0" borderId="0" xfId="15" applyFont="1" applyFill="1" applyBorder="1" applyAlignment="1">
      <alignment horizontal="left" vertical="center" indent="1"/>
    </xf>
    <xf numFmtId="0" fontId="15" fillId="0" borderId="0" xfId="16" applyFont="1" applyFill="1" applyBorder="1" applyAlignment="1">
      <alignment vertical="center"/>
    </xf>
    <xf numFmtId="0" fontId="15" fillId="0" borderId="0" xfId="15" applyFont="1" applyFill="1" applyBorder="1" applyAlignment="1">
      <alignment vertical="center" wrapText="1"/>
    </xf>
    <xf numFmtId="0" fontId="15" fillId="0" borderId="0" xfId="18" applyFont="1" applyFill="1" applyBorder="1" applyAlignment="1">
      <alignment horizontal="center" vertical="center" wrapText="1"/>
    </xf>
    <xf numFmtId="0" fontId="38" fillId="0" borderId="0" xfId="17" quotePrefix="1" applyFont="1" applyAlignment="1">
      <alignment horizontal="center" vertical="center"/>
    </xf>
    <xf numFmtId="3" fontId="38" fillId="0" borderId="0" xfId="19" applyFont="1" applyFill="1" applyBorder="1" applyAlignment="1">
      <alignment horizontal="center" vertical="center"/>
      <protection locked="0"/>
    </xf>
    <xf numFmtId="0" fontId="38" fillId="0" borderId="2" xfId="17" quotePrefix="1" applyFont="1" applyBorder="1" applyAlignment="1">
      <alignment horizontal="center" vertical="center"/>
    </xf>
    <xf numFmtId="0" fontId="38" fillId="0" borderId="0" xfId="14" applyFont="1" applyAlignment="1">
      <alignment vertical="center" wrapText="1"/>
    </xf>
    <xf numFmtId="0" fontId="54" fillId="0" borderId="0" xfId="14" applyFont="1" applyAlignment="1">
      <alignment vertical="top"/>
    </xf>
    <xf numFmtId="0" fontId="36" fillId="0" borderId="0" xfId="0" applyFont="1" applyAlignment="1">
      <alignment vertical="top"/>
    </xf>
    <xf numFmtId="0" fontId="38" fillId="0" borderId="0" xfId="14" applyFont="1" applyAlignment="1">
      <alignment vertical="top" wrapText="1"/>
    </xf>
    <xf numFmtId="3" fontId="0" fillId="2" borderId="28" xfId="11" applyNumberFormat="1" applyFont="1" applyFill="1" applyBorder="1" applyAlignment="1">
      <alignment horizontal="right" vertical="center" wrapText="1"/>
    </xf>
    <xf numFmtId="3" fontId="0" fillId="2" borderId="27" xfId="11" applyNumberFormat="1" applyFont="1" applyFill="1" applyBorder="1" applyAlignment="1">
      <alignment horizontal="right" vertical="center" wrapText="1"/>
    </xf>
    <xf numFmtId="3" fontId="0" fillId="2" borderId="29"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5" xfId="0" applyBorder="1" applyAlignment="1">
      <alignment vertical="top"/>
    </xf>
    <xf numFmtId="0" fontId="38" fillId="0" borderId="55" xfId="0" applyFont="1" applyBorder="1" applyAlignment="1">
      <alignment vertical="top"/>
    </xf>
    <xf numFmtId="0" fontId="0" fillId="0" borderId="0" xfId="0" applyAlignment="1">
      <alignment horizontal="left" vertical="center" wrapText="1"/>
    </xf>
    <xf numFmtId="3" fontId="16" fillId="0" borderId="0" xfId="0" applyNumberFormat="1" applyFont="1" applyAlignment="1">
      <alignment horizontal="left"/>
    </xf>
    <xf numFmtId="0" fontId="0" fillId="8" borderId="0" xfId="0" applyFill="1"/>
    <xf numFmtId="14" fontId="0" fillId="0" borderId="4" xfId="0" applyNumberFormat="1" applyBorder="1" applyAlignment="1">
      <alignment horizontal="center" vertical="center" wrapText="1"/>
    </xf>
    <xf numFmtId="0" fontId="0" fillId="0" borderId="55" xfId="0" applyBorder="1" applyAlignment="1">
      <alignment vertical="top" wrapText="1"/>
    </xf>
    <xf numFmtId="0" fontId="14" fillId="0" borderId="57" xfId="1" quotePrefix="1" applyBorder="1" applyAlignment="1">
      <alignment vertical="center" wrapText="1"/>
    </xf>
    <xf numFmtId="0" fontId="25" fillId="0" borderId="0" xfId="15" applyFont="1" applyFill="1" applyBorder="1" applyAlignment="1">
      <alignment horizontal="left" vertical="center"/>
    </xf>
    <xf numFmtId="0" fontId="5" fillId="0" borderId="0" xfId="4" applyFont="1"/>
    <xf numFmtId="164" fontId="36" fillId="0" borderId="0" xfId="11" applyNumberFormat="1" applyFont="1" applyBorder="1" applyAlignment="1">
      <alignment vertical="center"/>
    </xf>
    <xf numFmtId="0" fontId="45" fillId="0" borderId="4" xfId="0" applyFont="1" applyBorder="1" applyAlignment="1">
      <alignment horizontal="center" vertical="center" wrapText="1"/>
    </xf>
    <xf numFmtId="166" fontId="16" fillId="8" borderId="4" xfId="11" applyNumberFormat="1" applyFont="1" applyFill="1" applyBorder="1" applyAlignment="1">
      <alignment horizontal="right" vertical="center" wrapText="1"/>
    </xf>
    <xf numFmtId="164" fontId="38" fillId="0" borderId="4" xfId="11" applyNumberFormat="1" applyFont="1" applyFill="1" applyBorder="1" applyAlignment="1" applyProtection="1">
      <alignment horizontal="right" vertical="center"/>
      <protection locked="0"/>
    </xf>
    <xf numFmtId="164" fontId="38" fillId="13" borderId="4" xfId="11" applyNumberFormat="1" applyFont="1" applyFill="1" applyBorder="1" applyAlignment="1" applyProtection="1">
      <alignment horizontal="center" vertical="center"/>
      <protection locked="0"/>
    </xf>
    <xf numFmtId="164" fontId="38" fillId="13" borderId="11" xfId="11" applyNumberFormat="1" applyFont="1" applyFill="1" applyBorder="1" applyAlignment="1" applyProtection="1">
      <alignment horizontal="center" vertical="center"/>
      <protection locked="0"/>
    </xf>
    <xf numFmtId="164" fontId="38" fillId="13" borderId="40" xfId="11" applyNumberFormat="1" applyFont="1" applyFill="1" applyBorder="1" applyAlignment="1" applyProtection="1">
      <alignment horizontal="center" vertical="center"/>
      <protection locked="0"/>
    </xf>
    <xf numFmtId="164" fontId="52" fillId="13" borderId="4" xfId="11" applyNumberFormat="1" applyFont="1" applyFill="1" applyBorder="1" applyAlignment="1" applyProtection="1">
      <alignment horizontal="center" vertical="center"/>
      <protection locked="0"/>
    </xf>
    <xf numFmtId="164" fontId="52" fillId="13" borderId="11" xfId="11" applyNumberFormat="1" applyFont="1" applyFill="1" applyBorder="1" applyAlignment="1" applyProtection="1">
      <alignment horizontal="center" vertical="center"/>
      <protection locked="0"/>
    </xf>
    <xf numFmtId="164" fontId="52" fillId="13" borderId="40" xfId="11" applyNumberFormat="1" applyFont="1" applyFill="1" applyBorder="1" applyAlignment="1" applyProtection="1">
      <alignment horizontal="center" vertical="center"/>
      <protection locked="0"/>
    </xf>
    <xf numFmtId="0" fontId="38" fillId="0" borderId="0" xfId="0" applyFont="1" applyAlignment="1">
      <alignment vertical="top" wrapText="1"/>
    </xf>
    <xf numFmtId="0" fontId="38" fillId="0" borderId="0" xfId="0" quotePrefix="1" applyFont="1" applyAlignment="1">
      <alignment horizontal="left" vertical="center" indent="1"/>
    </xf>
    <xf numFmtId="3" fontId="38" fillId="0" borderId="4" xfId="19" applyFont="1" applyFill="1">
      <alignment horizontal="right" vertical="center"/>
      <protection locked="0"/>
    </xf>
    <xf numFmtId="164" fontId="60" fillId="0" borderId="4" xfId="11" applyNumberFormat="1" applyFont="1" applyFill="1" applyBorder="1" applyAlignment="1" applyProtection="1">
      <alignment horizontal="right" vertical="center"/>
      <protection locked="0"/>
    </xf>
    <xf numFmtId="1" fontId="0" fillId="0" borderId="4" xfId="11" applyNumberFormat="1" applyFont="1" applyBorder="1" applyAlignment="1">
      <alignment horizontal="right" vertical="center" wrapText="1"/>
    </xf>
    <xf numFmtId="1" fontId="0" fillId="2" borderId="4" xfId="11" applyNumberFormat="1" applyFont="1" applyFill="1" applyBorder="1" applyAlignment="1">
      <alignment horizontal="right" vertical="center" wrapText="1"/>
    </xf>
    <xf numFmtId="1" fontId="0" fillId="0" borderId="4" xfId="11" applyNumberFormat="1" applyFont="1" applyFill="1" applyBorder="1" applyAlignment="1">
      <alignment horizontal="right" vertical="center" wrapText="1"/>
    </xf>
    <xf numFmtId="0" fontId="45" fillId="3" borderId="10" xfId="0" applyFont="1" applyFill="1" applyBorder="1" applyAlignment="1">
      <alignment horizontal="center" vertical="center" wrapText="1"/>
    </xf>
    <xf numFmtId="0" fontId="45" fillId="3" borderId="26" xfId="0" applyFont="1" applyFill="1" applyBorder="1" applyAlignment="1">
      <alignment horizontal="center" vertical="center" wrapText="1"/>
    </xf>
    <xf numFmtId="0" fontId="36" fillId="3" borderId="10" xfId="0" applyFont="1" applyFill="1" applyBorder="1" applyAlignment="1">
      <alignment vertical="center"/>
    </xf>
    <xf numFmtId="0" fontId="36" fillId="3" borderId="26" xfId="0" applyFont="1" applyFill="1" applyBorder="1" applyAlignment="1">
      <alignment vertical="center"/>
    </xf>
    <xf numFmtId="0" fontId="61" fillId="0" borderId="0" xfId="0" applyFont="1" applyAlignment="1">
      <alignment horizontal="left" vertical="center"/>
    </xf>
    <xf numFmtId="0" fontId="0" fillId="0" borderId="0" xfId="0" applyAlignment="1">
      <alignment horizontal="left" vertical="center"/>
    </xf>
    <xf numFmtId="0" fontId="62" fillId="0" borderId="0" xfId="0" applyFont="1" applyAlignment="1">
      <alignment horizontal="left" vertical="center"/>
    </xf>
    <xf numFmtId="49" fontId="15" fillId="0" borderId="4" xfId="21" applyNumberFormat="1" applyFont="1" applyBorder="1" applyAlignment="1">
      <alignment horizontal="center" vertical="center" wrapText="1"/>
    </xf>
    <xf numFmtId="0" fontId="15" fillId="0" borderId="4" xfId="21" applyFont="1" applyBorder="1" applyAlignment="1">
      <alignment horizontal="center" vertical="center" wrapText="1"/>
    </xf>
    <xf numFmtId="0" fontId="38" fillId="0" borderId="4" xfId="21" applyFont="1" applyBorder="1" applyAlignment="1">
      <alignment horizontal="center" vertical="center" wrapText="1"/>
    </xf>
    <xf numFmtId="0" fontId="38" fillId="0" borderId="4" xfId="21" applyFont="1" applyBorder="1" applyAlignment="1">
      <alignment horizontal="left" vertical="center" wrapText="1"/>
    </xf>
    <xf numFmtId="0" fontId="38" fillId="0" borderId="4" xfId="21" applyFont="1" applyBorder="1" applyAlignment="1">
      <alignment vertical="center" wrapText="1"/>
    </xf>
    <xf numFmtId="0" fontId="38" fillId="0" borderId="4" xfId="21" quotePrefix="1" applyFont="1" applyBorder="1" applyAlignment="1">
      <alignment horizontal="center" vertical="center" wrapText="1"/>
    </xf>
    <xf numFmtId="3" fontId="38" fillId="0" borderId="4" xfId="21" applyNumberFormat="1" applyFont="1" applyBorder="1" applyAlignment="1">
      <alignment horizontal="right" vertical="center" wrapText="1"/>
    </xf>
    <xf numFmtId="0" fontId="36" fillId="0" borderId="4" xfId="3" applyFont="1" applyBorder="1" applyAlignment="1">
      <alignment vertical="center" wrapText="1"/>
    </xf>
    <xf numFmtId="0" fontId="36" fillId="0" borderId="4" xfId="3" applyFont="1" applyBorder="1" applyAlignment="1">
      <alignment horizontal="left" vertical="center" wrapText="1" indent="1"/>
    </xf>
    <xf numFmtId="0" fontId="16" fillId="0" borderId="4" xfId="3" applyBorder="1" applyAlignment="1">
      <alignment vertical="center"/>
    </xf>
    <xf numFmtId="0" fontId="36" fillId="0" borderId="4" xfId="3" applyFont="1" applyBorder="1" applyAlignment="1">
      <alignment horizontal="left" vertical="center" wrapText="1" indent="2"/>
    </xf>
    <xf numFmtId="3" fontId="37" fillId="0" borderId="4" xfId="0" applyNumberFormat="1" applyFont="1" applyBorder="1" applyAlignment="1">
      <alignment vertical="center" wrapText="1"/>
    </xf>
    <xf numFmtId="0" fontId="36"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28" fillId="0" borderId="4" xfId="22" applyNumberFormat="1" applyFont="1" applyFill="1" applyBorder="1" applyAlignment="1">
      <alignment horizontal="right" vertical="center" wrapText="1"/>
    </xf>
    <xf numFmtId="0" fontId="14" fillId="0" borderId="24" xfId="1" applyBorder="1" applyAlignment="1">
      <alignment horizontal="left" vertical="center"/>
    </xf>
    <xf numFmtId="3" fontId="0" fillId="12" borderId="4" xfId="0" applyNumberFormat="1" applyFill="1" applyBorder="1" applyAlignment="1">
      <alignment vertical="center" wrapText="1"/>
    </xf>
    <xf numFmtId="3" fontId="11"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6" fillId="0" borderId="4" xfId="0" applyFont="1" applyBorder="1" applyAlignment="1">
      <alignment horizontal="left" vertical="center" wrapText="1"/>
    </xf>
    <xf numFmtId="0" fontId="36" fillId="0" borderId="4" xfId="0" applyFont="1" applyBorder="1" applyAlignment="1">
      <alignment horizontal="left" vertical="center"/>
    </xf>
    <xf numFmtId="165" fontId="36" fillId="0" borderId="4" xfId="2" applyNumberFormat="1" applyFont="1" applyBorder="1" applyAlignment="1">
      <alignment horizontal="left" vertical="center"/>
    </xf>
    <xf numFmtId="10" fontId="36" fillId="0" borderId="4" xfId="2" applyNumberFormat="1" applyFont="1" applyBorder="1" applyAlignment="1">
      <alignment horizontal="left" vertical="center"/>
    </xf>
    <xf numFmtId="0" fontId="0" fillId="0" borderId="0" xfId="0" applyAlignment="1">
      <alignment horizontal="left"/>
    </xf>
    <xf numFmtId="3" fontId="0" fillId="3" borderId="4" xfId="0" applyNumberFormat="1" applyFill="1" applyBorder="1" applyAlignment="1">
      <alignment horizontal="right" vertical="center" wrapText="1"/>
    </xf>
    <xf numFmtId="3" fontId="16" fillId="3" borderId="4" xfId="0" applyNumberFormat="1" applyFont="1" applyFill="1" applyBorder="1" applyAlignment="1">
      <alignment horizontal="right" vertical="center" wrapText="1"/>
    </xf>
    <xf numFmtId="0" fontId="0" fillId="0" borderId="0" xfId="0" applyAlignment="1">
      <alignment horizontal="left" wrapText="1"/>
    </xf>
    <xf numFmtId="10" fontId="49" fillId="0" borderId="4" xfId="0" applyNumberFormat="1" applyFont="1" applyBorder="1" applyAlignment="1">
      <alignment vertical="center"/>
    </xf>
    <xf numFmtId="0" fontId="35" fillId="2" borderId="0" xfId="0" applyFont="1" applyFill="1"/>
    <xf numFmtId="0" fontId="14" fillId="0" borderId="57" xfId="1" applyFill="1" applyBorder="1"/>
    <xf numFmtId="0" fontId="14" fillId="0" borderId="21" xfId="1" quotePrefix="1" applyBorder="1" applyAlignment="1">
      <alignment vertical="center" wrapText="1"/>
    </xf>
    <xf numFmtId="164" fontId="36" fillId="0" borderId="4" xfId="11" applyNumberFormat="1" applyFont="1" applyFill="1" applyBorder="1" applyAlignment="1">
      <alignment vertical="center"/>
    </xf>
    <xf numFmtId="165" fontId="36" fillId="0" borderId="4" xfId="2" applyNumberFormat="1" applyFont="1" applyFill="1" applyBorder="1" applyAlignment="1">
      <alignment horizontal="left" vertical="center"/>
    </xf>
    <xf numFmtId="3" fontId="36" fillId="0" borderId="4" xfId="0" applyNumberFormat="1" applyFont="1" applyBorder="1" applyAlignment="1">
      <alignment vertical="center" wrapText="1"/>
    </xf>
    <xf numFmtId="0" fontId="67" fillId="0" borderId="4" xfId="0" applyFont="1" applyBorder="1"/>
    <xf numFmtId="0" fontId="67" fillId="0" borderId="4" xfId="0" applyFont="1" applyBorder="1" applyAlignment="1">
      <alignment horizontal="center"/>
    </xf>
    <xf numFmtId="0" fontId="69" fillId="14" borderId="1" xfId="0" applyFont="1" applyFill="1" applyBorder="1" applyAlignment="1">
      <alignment horizontal="left" vertical="top" wrapText="1"/>
    </xf>
    <xf numFmtId="0" fontId="69" fillId="14" borderId="2" xfId="0" applyFont="1" applyFill="1" applyBorder="1" applyAlignment="1">
      <alignment horizontal="left" vertical="top" wrapText="1"/>
    </xf>
    <xf numFmtId="0" fontId="69" fillId="14" borderId="3" xfId="0" applyFont="1" applyFill="1" applyBorder="1" applyAlignment="1">
      <alignment horizontal="left" vertical="top" wrapText="1"/>
    </xf>
    <xf numFmtId="0" fontId="69" fillId="14" borderId="4" xfId="0" applyFont="1" applyFill="1" applyBorder="1" applyAlignment="1">
      <alignment horizontal="center" vertical="center" wrapText="1"/>
    </xf>
    <xf numFmtId="0" fontId="70" fillId="0" borderId="0" xfId="0" applyFont="1"/>
    <xf numFmtId="0" fontId="69" fillId="14" borderId="5" xfId="0" applyFont="1" applyFill="1" applyBorder="1" applyAlignment="1">
      <alignment horizontal="left" vertical="top" wrapText="1"/>
    </xf>
    <xf numFmtId="0" fontId="69" fillId="14" borderId="0" xfId="0" applyFont="1" applyFill="1" applyAlignment="1">
      <alignment horizontal="left" vertical="top" wrapText="1"/>
    </xf>
    <xf numFmtId="0" fontId="69" fillId="14" borderId="6" xfId="0" applyFont="1" applyFill="1" applyBorder="1" applyAlignment="1">
      <alignment horizontal="left" vertical="top" wrapText="1"/>
    </xf>
    <xf numFmtId="0" fontId="71" fillId="14" borderId="4" xfId="0" applyFont="1" applyFill="1" applyBorder="1" applyAlignment="1">
      <alignment horizontal="center" vertical="center" wrapText="1"/>
    </xf>
    <xf numFmtId="0" fontId="69" fillId="14" borderId="7" xfId="0" applyFont="1" applyFill="1" applyBorder="1" applyAlignment="1">
      <alignment horizontal="left" vertical="top" wrapText="1"/>
    </xf>
    <xf numFmtId="0" fontId="69" fillId="14" borderId="8" xfId="0" applyFont="1" applyFill="1" applyBorder="1" applyAlignment="1">
      <alignment horizontal="left" vertical="top" wrapText="1"/>
    </xf>
    <xf numFmtId="0" fontId="69" fillId="14" borderId="9" xfId="0" applyFont="1" applyFill="1" applyBorder="1" applyAlignment="1">
      <alignment horizontal="left" vertical="top" wrapText="1"/>
    </xf>
    <xf numFmtId="0" fontId="71" fillId="14" borderId="10" xfId="0" applyFont="1" applyFill="1" applyBorder="1" applyAlignment="1">
      <alignment horizontal="left" vertical="center" wrapText="1"/>
    </xf>
    <xf numFmtId="0" fontId="71" fillId="14" borderId="11" xfId="0" applyFont="1" applyFill="1" applyBorder="1" applyAlignment="1">
      <alignment horizontal="left" vertical="center" wrapText="1"/>
    </xf>
    <xf numFmtId="3" fontId="71" fillId="14" borderId="4" xfId="0" applyNumberFormat="1" applyFont="1" applyFill="1" applyBorder="1" applyAlignment="1">
      <alignment horizontal="right" vertical="center" wrapText="1"/>
    </xf>
    <xf numFmtId="4" fontId="71" fillId="14" borderId="4" xfId="0" applyNumberFormat="1" applyFont="1" applyFill="1" applyBorder="1" applyAlignment="1">
      <alignment horizontal="right" vertical="center" wrapText="1"/>
    </xf>
    <xf numFmtId="0" fontId="71" fillId="14" borderId="4" xfId="0" applyFont="1" applyFill="1" applyBorder="1" applyAlignment="1">
      <alignment horizontal="right" vertical="center" wrapText="1"/>
    </xf>
    <xf numFmtId="0" fontId="71" fillId="14" borderId="10" xfId="0" applyFont="1" applyFill="1" applyBorder="1" applyAlignment="1">
      <alignment horizontal="center" vertical="center" wrapText="1"/>
    </xf>
    <xf numFmtId="10" fontId="71" fillId="14" borderId="4" xfId="2" applyNumberFormat="1" applyFont="1" applyFill="1" applyBorder="1" applyAlignment="1">
      <alignment horizontal="right" vertical="center" wrapText="1"/>
    </xf>
    <xf numFmtId="0" fontId="71" fillId="15" borderId="27" xfId="0" applyFont="1" applyFill="1" applyBorder="1" applyAlignment="1">
      <alignment horizontal="center" vertical="top" wrapText="1"/>
    </xf>
    <xf numFmtId="0" fontId="71" fillId="15" borderId="29" xfId="0" applyFont="1" applyFill="1" applyBorder="1" applyAlignment="1">
      <alignment horizontal="center" vertical="top" wrapText="1"/>
    </xf>
    <xf numFmtId="0" fontId="71" fillId="15" borderId="28" xfId="0" applyFont="1" applyFill="1" applyBorder="1" applyAlignment="1">
      <alignment horizontal="center" vertical="top" wrapText="1"/>
    </xf>
    <xf numFmtId="10" fontId="71" fillId="0" borderId="4" xfId="2" applyNumberFormat="1" applyFont="1" applyFill="1" applyBorder="1" applyAlignment="1">
      <alignment horizontal="right" vertical="center" wrapText="1"/>
    </xf>
    <xf numFmtId="10" fontId="71" fillId="15" borderId="1" xfId="2" applyNumberFormat="1" applyFont="1" applyFill="1" applyBorder="1" applyAlignment="1">
      <alignment horizontal="center" vertical="top" wrapText="1"/>
    </xf>
    <xf numFmtId="0" fontId="71" fillId="15" borderId="2" xfId="0" applyFont="1" applyFill="1" applyBorder="1" applyAlignment="1">
      <alignment horizontal="center" vertical="top" wrapText="1"/>
    </xf>
    <xf numFmtId="0" fontId="71" fillId="15" borderId="3" xfId="0" applyFont="1" applyFill="1" applyBorder="1" applyAlignment="1">
      <alignment horizontal="center" vertical="top" wrapText="1"/>
    </xf>
    <xf numFmtId="10" fontId="71" fillId="0" borderId="4" xfId="0" applyNumberFormat="1" applyFont="1" applyBorder="1" applyAlignment="1">
      <alignment horizontal="right" vertical="center" wrapText="1"/>
    </xf>
    <xf numFmtId="0" fontId="71" fillId="15" borderId="5" xfId="0" applyFont="1" applyFill="1" applyBorder="1" applyAlignment="1">
      <alignment horizontal="center" vertical="top" wrapText="1"/>
    </xf>
    <xf numFmtId="0" fontId="71" fillId="15" borderId="0" xfId="0" applyFont="1" applyFill="1" applyAlignment="1">
      <alignment horizontal="center" vertical="top" wrapText="1"/>
    </xf>
    <xf numFmtId="0" fontId="71" fillId="15" borderId="6" xfId="0" applyFont="1" applyFill="1" applyBorder="1" applyAlignment="1">
      <alignment horizontal="center" vertical="top" wrapText="1"/>
    </xf>
    <xf numFmtId="0" fontId="71" fillId="15" borderId="7" xfId="0" applyFont="1" applyFill="1" applyBorder="1" applyAlignment="1">
      <alignment horizontal="center" vertical="top" wrapText="1"/>
    </xf>
    <xf numFmtId="0" fontId="71" fillId="15" borderId="8" xfId="0" applyFont="1" applyFill="1" applyBorder="1" applyAlignment="1">
      <alignment horizontal="center" vertical="top" wrapText="1"/>
    </xf>
    <xf numFmtId="0" fontId="71" fillId="15" borderId="9" xfId="0" applyFont="1" applyFill="1" applyBorder="1" applyAlignment="1">
      <alignment horizontal="center" vertical="top" wrapText="1"/>
    </xf>
    <xf numFmtId="0" fontId="14" fillId="0" borderId="25" xfId="1" quotePrefix="1" applyFill="1" applyBorder="1" applyAlignment="1">
      <alignment vertical="center" wrapText="1"/>
    </xf>
    <xf numFmtId="0" fontId="74" fillId="2" borderId="0" xfId="0" applyFont="1" applyFill="1" applyAlignment="1">
      <alignment horizontal="left" vertical="center" wrapText="1"/>
    </xf>
    <xf numFmtId="0" fontId="74" fillId="2" borderId="6" xfId="0" applyFont="1" applyFill="1" applyBorder="1" applyAlignment="1">
      <alignment horizontal="left" vertical="center" wrapText="1"/>
    </xf>
    <xf numFmtId="0" fontId="73" fillId="2" borderId="27" xfId="0" applyFont="1" applyFill="1" applyBorder="1" applyAlignment="1">
      <alignment horizontal="center" vertical="center" wrapText="1"/>
    </xf>
    <xf numFmtId="0" fontId="74" fillId="2" borderId="4" xfId="0" applyFont="1" applyFill="1" applyBorder="1" applyAlignment="1">
      <alignment horizontal="center" vertical="center" wrapText="1"/>
    </xf>
    <xf numFmtId="0" fontId="74" fillId="2" borderId="11" xfId="0" applyFont="1" applyFill="1" applyBorder="1" applyAlignment="1">
      <alignment horizontal="left" vertical="center" wrapText="1"/>
    </xf>
    <xf numFmtId="0" fontId="73" fillId="16" borderId="1" xfId="0" applyFont="1" applyFill="1" applyBorder="1" applyAlignment="1">
      <alignment horizontal="left" vertical="center" wrapText="1"/>
    </xf>
    <xf numFmtId="3" fontId="74" fillId="2" borderId="4"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xf>
    <xf numFmtId="0" fontId="74" fillId="2" borderId="10" xfId="0" applyFont="1" applyFill="1" applyBorder="1" applyAlignment="1">
      <alignment horizontal="center" vertical="center" wrapText="1"/>
    </xf>
    <xf numFmtId="3" fontId="74" fillId="2" borderId="4" xfId="0" applyNumberFormat="1" applyFont="1" applyFill="1" applyBorder="1" applyAlignment="1">
      <alignment horizontal="right" vertical="center"/>
    </xf>
    <xf numFmtId="3" fontId="74" fillId="2" borderId="29" xfId="0" applyNumberFormat="1" applyFont="1" applyFill="1" applyBorder="1" applyAlignment="1">
      <alignment horizontal="right" vertical="center"/>
    </xf>
    <xf numFmtId="0" fontId="73" fillId="16" borderId="5" xfId="0" applyFont="1" applyFill="1" applyBorder="1" applyAlignment="1">
      <alignment horizontal="left" vertical="center" wrapText="1"/>
    </xf>
    <xf numFmtId="0" fontId="73" fillId="16" borderId="2" xfId="0" applyFont="1" applyFill="1" applyBorder="1" applyAlignment="1">
      <alignment horizontal="left" vertical="center" wrapText="1"/>
    </xf>
    <xf numFmtId="0" fontId="73" fillId="16" borderId="3" xfId="0" applyFont="1" applyFill="1" applyBorder="1" applyAlignment="1">
      <alignment horizontal="left" vertical="center" wrapText="1"/>
    </xf>
    <xf numFmtId="0" fontId="73" fillId="16" borderId="0" xfId="0" applyFont="1" applyFill="1" applyAlignment="1">
      <alignment horizontal="left" vertical="center" wrapText="1"/>
    </xf>
    <xf numFmtId="0" fontId="73" fillId="16" borderId="6" xfId="0" applyFont="1" applyFill="1" applyBorder="1" applyAlignment="1">
      <alignment horizontal="left" vertical="center" wrapText="1"/>
    </xf>
    <xf numFmtId="0" fontId="13" fillId="2" borderId="1" xfId="0" applyFont="1" applyFill="1" applyBorder="1" applyAlignment="1">
      <alignment horizontal="left" wrapText="1"/>
    </xf>
    <xf numFmtId="0" fontId="13" fillId="2" borderId="2" xfId="0" applyFont="1" applyFill="1" applyBorder="1" applyAlignment="1">
      <alignment horizontal="left" wrapText="1"/>
    </xf>
    <xf numFmtId="0" fontId="13" fillId="2" borderId="3" xfId="0" applyFont="1" applyFill="1" applyBorder="1" applyAlignment="1">
      <alignment horizontal="left" wrapText="1"/>
    </xf>
    <xf numFmtId="0" fontId="72" fillId="2" borderId="27" xfId="0" applyFont="1" applyFill="1" applyBorder="1" applyAlignment="1">
      <alignment horizontal="center" vertical="center" wrapText="1"/>
    </xf>
    <xf numFmtId="0" fontId="72" fillId="2" borderId="7" xfId="0" applyFont="1" applyFill="1" applyBorder="1" applyAlignment="1">
      <alignment horizontal="left" wrapText="1"/>
    </xf>
    <xf numFmtId="0" fontId="72" fillId="2" borderId="8" xfId="0" applyFont="1" applyFill="1" applyBorder="1" applyAlignment="1">
      <alignment horizontal="left" wrapText="1"/>
    </xf>
    <xf numFmtId="0" fontId="13" fillId="2" borderId="9" xfId="0" applyFont="1" applyFill="1" applyBorder="1" applyAlignment="1">
      <alignment horizontal="left" wrapText="1"/>
    </xf>
    <xf numFmtId="0" fontId="72" fillId="2" borderId="4" xfId="0" applyFont="1" applyFill="1" applyBorder="1" applyAlignment="1">
      <alignment horizontal="center" vertical="center" wrapText="1"/>
    </xf>
    <xf numFmtId="0" fontId="72" fillId="2" borderId="10" xfId="0" applyFont="1" applyFill="1" applyBorder="1" applyAlignment="1">
      <alignment horizontal="center" vertical="center" wrapText="1"/>
    </xf>
    <xf numFmtId="0" fontId="72" fillId="2" borderId="26" xfId="0" applyFont="1" applyFill="1" applyBorder="1" applyAlignment="1">
      <alignment horizontal="left" vertical="center" wrapText="1"/>
    </xf>
    <xf numFmtId="0" fontId="72" fillId="2" borderId="3"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3" fontId="13" fillId="0" borderId="4" xfId="0" applyNumberFormat="1" applyFont="1" applyBorder="1" applyAlignment="1">
      <alignment horizontal="right" vertical="center" wrapText="1"/>
    </xf>
    <xf numFmtId="3" fontId="13" fillId="2" borderId="10"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3" fontId="72" fillId="17" borderId="2" xfId="0" applyNumberFormat="1" applyFont="1" applyFill="1" applyBorder="1" applyAlignment="1">
      <alignment horizontal="left" vertical="center" wrapText="1"/>
    </xf>
    <xf numFmtId="3" fontId="72" fillId="17" borderId="3" xfId="0" applyNumberFormat="1" applyFont="1" applyFill="1" applyBorder="1" applyAlignment="1">
      <alignment horizontal="left" vertical="center" wrapText="1"/>
    </xf>
    <xf numFmtId="3" fontId="72" fillId="17" borderId="0" xfId="0" applyNumberFormat="1" applyFont="1" applyFill="1" applyAlignment="1">
      <alignment horizontal="left" vertical="center" wrapText="1"/>
    </xf>
    <xf numFmtId="3" fontId="72" fillId="17" borderId="6" xfId="0" applyNumberFormat="1" applyFont="1" applyFill="1" applyBorder="1" applyAlignment="1">
      <alignment horizontal="left" vertical="center" wrapText="1"/>
    </xf>
    <xf numFmtId="3" fontId="72" fillId="17" borderId="8" xfId="0" applyNumberFormat="1" applyFont="1" applyFill="1" applyBorder="1" applyAlignment="1">
      <alignment horizontal="left" vertical="center" wrapText="1"/>
    </xf>
    <xf numFmtId="3" fontId="72" fillId="17" borderId="9" xfId="0" applyNumberFormat="1" applyFont="1" applyFill="1" applyBorder="1" applyAlignment="1">
      <alignment horizontal="left" vertical="center" wrapText="1"/>
    </xf>
    <xf numFmtId="3" fontId="72" fillId="0" borderId="2" xfId="0" applyNumberFormat="1" applyFont="1" applyBorder="1" applyAlignment="1">
      <alignment horizontal="left" vertical="center" wrapText="1"/>
    </xf>
    <xf numFmtId="3" fontId="72" fillId="2" borderId="2" xfId="0" applyNumberFormat="1" applyFont="1" applyFill="1" applyBorder="1" applyAlignment="1">
      <alignment horizontal="left" vertical="center" wrapText="1"/>
    </xf>
    <xf numFmtId="3" fontId="72" fillId="2" borderId="6" xfId="0" applyNumberFormat="1" applyFont="1" applyFill="1" applyBorder="1" applyAlignment="1">
      <alignment horizontal="left" vertical="center" wrapText="1"/>
    </xf>
    <xf numFmtId="3" fontId="13" fillId="17" borderId="5" xfId="0" applyNumberFormat="1" applyFont="1" applyFill="1" applyBorder="1" applyAlignment="1">
      <alignment horizontal="center" vertical="center" wrapText="1"/>
    </xf>
    <xf numFmtId="3" fontId="13" fillId="17" borderId="2" xfId="0" applyNumberFormat="1" applyFont="1" applyFill="1" applyBorder="1" applyAlignment="1">
      <alignment horizontal="center" vertical="center" wrapText="1"/>
    </xf>
    <xf numFmtId="3" fontId="13" fillId="17" borderId="6" xfId="0" applyNumberFormat="1" applyFont="1" applyFill="1" applyBorder="1" applyAlignment="1">
      <alignment horizontal="center" vertical="center" wrapText="1"/>
    </xf>
    <xf numFmtId="3" fontId="13" fillId="17" borderId="7" xfId="0" applyNumberFormat="1" applyFont="1" applyFill="1" applyBorder="1" applyAlignment="1">
      <alignment horizontal="center" vertical="center" wrapText="1"/>
    </xf>
    <xf numFmtId="3" fontId="13" fillId="17" borderId="8" xfId="0" applyNumberFormat="1" applyFont="1" applyFill="1" applyBorder="1" applyAlignment="1">
      <alignment horizontal="center" vertical="center" wrapText="1"/>
    </xf>
    <xf numFmtId="3" fontId="13" fillId="17" borderId="9" xfId="0" applyNumberFormat="1" applyFont="1" applyFill="1" applyBorder="1" applyAlignment="1">
      <alignment horizontal="center" vertical="center" wrapText="1"/>
    </xf>
    <xf numFmtId="0" fontId="13" fillId="2" borderId="10" xfId="0" applyFont="1" applyFill="1" applyBorder="1" applyAlignment="1">
      <alignment horizontal="center" vertical="center" wrapText="1"/>
    </xf>
    <xf numFmtId="3" fontId="72" fillId="2" borderId="3" xfId="0" applyNumberFormat="1" applyFont="1" applyFill="1" applyBorder="1" applyAlignment="1">
      <alignment horizontal="left" vertical="center" wrapText="1"/>
    </xf>
    <xf numFmtId="0" fontId="72" fillId="17" borderId="7" xfId="0" applyFont="1" applyFill="1" applyBorder="1" applyAlignment="1">
      <alignment horizontal="left" vertical="center" wrapText="1"/>
    </xf>
    <xf numFmtId="0" fontId="13" fillId="2" borderId="4" xfId="0" applyFont="1" applyFill="1" applyBorder="1" applyAlignment="1">
      <alignment horizontal="right" vertical="center" wrapText="1"/>
    </xf>
    <xf numFmtId="0" fontId="72" fillId="17" borderId="27" xfId="0" applyFont="1" applyFill="1" applyBorder="1" applyAlignment="1">
      <alignment horizontal="left" vertical="center" wrapText="1"/>
    </xf>
    <xf numFmtId="3" fontId="72" fillId="17" borderId="29" xfId="0" applyNumberFormat="1" applyFont="1" applyFill="1" applyBorder="1" applyAlignment="1">
      <alignment horizontal="left" vertical="center" wrapText="1"/>
    </xf>
    <xf numFmtId="3" fontId="72" fillId="17" borderId="26" xfId="0" applyNumberFormat="1" applyFont="1" applyFill="1" applyBorder="1" applyAlignment="1">
      <alignment horizontal="left" vertical="center" wrapText="1"/>
    </xf>
    <xf numFmtId="3" fontId="72" fillId="17" borderId="10" xfId="0" applyNumberFormat="1" applyFont="1" applyFill="1" applyBorder="1" applyAlignment="1">
      <alignment horizontal="left" vertical="center" wrapText="1"/>
    </xf>
    <xf numFmtId="3" fontId="72" fillId="17" borderId="11" xfId="0" applyNumberFormat="1" applyFont="1" applyFill="1" applyBorder="1" applyAlignment="1">
      <alignment horizontal="left" vertical="center" wrapText="1"/>
    </xf>
    <xf numFmtId="3" fontId="72" fillId="0" borderId="26" xfId="0" applyNumberFormat="1" applyFont="1" applyBorder="1" applyAlignment="1">
      <alignment horizontal="left" vertical="center" wrapText="1"/>
    </xf>
    <xf numFmtId="3" fontId="72" fillId="2" borderId="26" xfId="0" applyNumberFormat="1" applyFont="1" applyFill="1" applyBorder="1" applyAlignment="1">
      <alignment horizontal="left" vertical="center" wrapText="1"/>
    </xf>
    <xf numFmtId="10" fontId="13" fillId="0" borderId="4" xfId="2" applyNumberFormat="1" applyFont="1" applyFill="1" applyBorder="1" applyAlignment="1">
      <alignment horizontal="right" vertical="center" wrapText="1"/>
    </xf>
    <xf numFmtId="0" fontId="72" fillId="17" borderId="10" xfId="0" applyFont="1" applyFill="1" applyBorder="1" applyAlignment="1">
      <alignment horizontal="left" vertical="center" wrapText="1"/>
    </xf>
    <xf numFmtId="0" fontId="72" fillId="17" borderId="6" xfId="0" applyFont="1" applyFill="1" applyBorder="1" applyAlignment="1">
      <alignment horizontal="left" vertical="center" wrapText="1"/>
    </xf>
    <xf numFmtId="0" fontId="72" fillId="17" borderId="29" xfId="0" applyFont="1" applyFill="1" applyBorder="1" applyAlignment="1">
      <alignment horizontal="left" vertical="center" wrapText="1"/>
    </xf>
    <xf numFmtId="0" fontId="13" fillId="17" borderId="27" xfId="0" applyFont="1" applyFill="1" applyBorder="1" applyAlignment="1">
      <alignment horizontal="center" vertical="center" wrapText="1"/>
    </xf>
    <xf numFmtId="0" fontId="13" fillId="17" borderId="29" xfId="0" applyFont="1" applyFill="1" applyBorder="1" applyAlignment="1">
      <alignment horizontal="center" vertical="center" wrapText="1"/>
    </xf>
    <xf numFmtId="0" fontId="72" fillId="17" borderId="29" xfId="0" applyFont="1" applyFill="1" applyBorder="1" applyAlignment="1">
      <alignment horizontal="center" vertical="center" wrapText="1"/>
    </xf>
    <xf numFmtId="0" fontId="13" fillId="17" borderId="28" xfId="0" applyFont="1" applyFill="1" applyBorder="1" applyAlignment="1">
      <alignment horizontal="center" vertical="center" wrapText="1"/>
    </xf>
    <xf numFmtId="0" fontId="72" fillId="17" borderId="28" xfId="0" applyFont="1" applyFill="1" applyBorder="1" applyAlignment="1">
      <alignment horizontal="left" vertical="center" wrapText="1"/>
    </xf>
    <xf numFmtId="0" fontId="72" fillId="2" borderId="11" xfId="0" applyFont="1" applyFill="1" applyBorder="1" applyAlignment="1">
      <alignment horizontal="left" vertical="center" wrapText="1"/>
    </xf>
    <xf numFmtId="0" fontId="72" fillId="17" borderId="4" xfId="0" applyFont="1" applyFill="1" applyBorder="1" applyAlignment="1">
      <alignment horizontal="left" vertical="center" wrapText="1"/>
    </xf>
    <xf numFmtId="0" fontId="14" fillId="0" borderId="18" xfId="1" applyFill="1" applyBorder="1"/>
    <xf numFmtId="0" fontId="27" fillId="8" borderId="0" xfId="26" applyFont="1" applyFill="1" applyAlignment="1">
      <alignment horizontal="right" vertical="center" indent="1"/>
    </xf>
    <xf numFmtId="0" fontId="27" fillId="8" borderId="0" xfId="26" applyFont="1" applyFill="1"/>
    <xf numFmtId="0" fontId="63" fillId="8" borderId="0" xfId="26" applyFont="1" applyFill="1" applyAlignment="1">
      <alignment horizontal="left"/>
    </xf>
    <xf numFmtId="0" fontId="2" fillId="8" borderId="0" xfId="26" applyFill="1" applyAlignment="1">
      <alignment horizontal="right" vertical="center" wrapText="1" indent="1"/>
    </xf>
    <xf numFmtId="0" fontId="2" fillId="8" borderId="0" xfId="26" applyFill="1" applyAlignment="1">
      <alignment horizontal="left" vertical="center"/>
    </xf>
    <xf numFmtId="0" fontId="2" fillId="8" borderId="0" xfId="26" applyFill="1" applyAlignment="1">
      <alignment vertical="center" wrapText="1"/>
    </xf>
    <xf numFmtId="0" fontId="63" fillId="0" borderId="0" xfId="26" applyFont="1" applyAlignment="1">
      <alignment horizontal="left"/>
    </xf>
    <xf numFmtId="0" fontId="38" fillId="8" borderId="0" xfId="26" applyFont="1" applyFill="1" applyAlignment="1">
      <alignment horizontal="right" vertical="center" indent="1"/>
    </xf>
    <xf numFmtId="0" fontId="15" fillId="8" borderId="0" xfId="26" applyFont="1" applyFill="1" applyAlignment="1">
      <alignment vertical="center" wrapText="1"/>
    </xf>
    <xf numFmtId="0" fontId="38" fillId="8" borderId="4" xfId="26" applyFont="1" applyFill="1" applyBorder="1" applyAlignment="1">
      <alignment horizontal="center"/>
    </xf>
    <xf numFmtId="0" fontId="38" fillId="8" borderId="27" xfId="26" applyFont="1" applyFill="1" applyBorder="1" applyAlignment="1">
      <alignment horizontal="center"/>
    </xf>
    <xf numFmtId="0" fontId="38" fillId="8" borderId="0" xfId="26" applyFont="1" applyFill="1"/>
    <xf numFmtId="0" fontId="15" fillId="8" borderId="0" xfId="26" applyFont="1" applyFill="1" applyAlignment="1">
      <alignment horizontal="right" vertical="center" wrapText="1"/>
    </xf>
    <xf numFmtId="0" fontId="38" fillId="8" borderId="1" xfId="26" applyFont="1" applyFill="1" applyBorder="1" applyAlignment="1">
      <alignment horizontal="center" vertical="center" wrapText="1"/>
    </xf>
    <xf numFmtId="0" fontId="38" fillId="8" borderId="3" xfId="26" applyFont="1" applyFill="1" applyBorder="1" applyAlignment="1">
      <alignment horizontal="center" vertical="center" wrapText="1"/>
    </xf>
    <xf numFmtId="0" fontId="38" fillId="8" borderId="26" xfId="26" applyFont="1" applyFill="1" applyBorder="1" applyAlignment="1">
      <alignment horizontal="center" vertical="center" wrapText="1"/>
    </xf>
    <xf numFmtId="0" fontId="38" fillId="8" borderId="27" xfId="26" applyFont="1" applyFill="1" applyBorder="1" applyAlignment="1">
      <alignment horizontal="center" vertical="center" wrapText="1"/>
    </xf>
    <xf numFmtId="0" fontId="38" fillId="0" borderId="0" xfId="26" applyFont="1" applyAlignment="1">
      <alignment horizontal="center" vertical="center" wrapText="1"/>
    </xf>
    <xf numFmtId="0" fontId="38" fillId="0" borderId="29" xfId="26" applyFont="1" applyBorder="1" applyAlignment="1">
      <alignment horizontal="center" vertical="center" wrapText="1"/>
    </xf>
    <xf numFmtId="0" fontId="81" fillId="3" borderId="61" xfId="26" applyFont="1" applyFill="1" applyBorder="1" applyAlignment="1">
      <alignment horizontal="center" vertical="center" wrapText="1"/>
    </xf>
    <xf numFmtId="0" fontId="78" fillId="8" borderId="62" xfId="26" applyFont="1" applyFill="1" applyBorder="1" applyAlignment="1">
      <alignment horizontal="center" vertical="center" wrapText="1"/>
    </xf>
    <xf numFmtId="0" fontId="38" fillId="8" borderId="0" xfId="26" applyFont="1" applyFill="1" applyAlignment="1">
      <alignment horizontal="center" vertical="top" wrapText="1"/>
    </xf>
    <xf numFmtId="0" fontId="38" fillId="8" borderId="0" xfId="26" applyFont="1" applyFill="1" applyAlignment="1">
      <alignment horizontal="center"/>
    </xf>
    <xf numFmtId="0" fontId="38" fillId="8" borderId="8" xfId="26" applyFont="1" applyFill="1" applyBorder="1" applyAlignment="1">
      <alignment horizontal="right" vertical="center" indent="1"/>
    </xf>
    <xf numFmtId="0" fontId="38" fillId="0" borderId="8" xfId="26" applyFont="1" applyBorder="1" applyAlignment="1">
      <alignment horizontal="center" vertical="center" wrapText="1"/>
    </xf>
    <xf numFmtId="0" fontId="38" fillId="0" borderId="26" xfId="26" applyFont="1" applyBorder="1" applyAlignment="1">
      <alignment horizontal="center" vertical="center" wrapText="1"/>
    </xf>
    <xf numFmtId="0" fontId="52" fillId="0" borderId="0" xfId="26" applyFont="1" applyAlignment="1">
      <alignment horizontal="center" vertical="center" wrapText="1"/>
    </xf>
    <xf numFmtId="0" fontId="38" fillId="8" borderId="0" xfId="26" applyFont="1" applyFill="1" applyAlignment="1">
      <alignment horizontal="center" vertical="center" wrapText="1"/>
    </xf>
    <xf numFmtId="0" fontId="79" fillId="5" borderId="28" xfId="26" applyFont="1" applyFill="1" applyBorder="1" applyAlignment="1">
      <alignment horizontal="right" vertical="center" indent="1"/>
    </xf>
    <xf numFmtId="0" fontId="79" fillId="5" borderId="28" xfId="26" applyFont="1" applyFill="1" applyBorder="1" applyAlignment="1">
      <alignment horizontal="left" vertical="center" wrapText="1" indent="1"/>
    </xf>
    <xf numFmtId="164" fontId="79" fillId="5" borderId="28" xfId="27" applyNumberFormat="1" applyFont="1" applyFill="1" applyBorder="1" applyAlignment="1">
      <alignment vertical="center" wrapText="1"/>
    </xf>
    <xf numFmtId="164" fontId="79" fillId="5" borderId="7" xfId="27" applyNumberFormat="1" applyFont="1" applyFill="1" applyBorder="1" applyAlignment="1">
      <alignment vertical="center" wrapText="1"/>
    </xf>
    <xf numFmtId="164" fontId="79" fillId="5" borderId="32" xfId="27" applyNumberFormat="1" applyFont="1" applyFill="1" applyBorder="1" applyAlignment="1">
      <alignment vertical="center" wrapText="1"/>
    </xf>
    <xf numFmtId="164" fontId="79" fillId="5" borderId="64" xfId="27" applyNumberFormat="1" applyFont="1" applyFill="1" applyBorder="1" applyAlignment="1">
      <alignment vertical="center" wrapText="1"/>
    </xf>
    <xf numFmtId="164" fontId="79" fillId="5" borderId="34" xfId="27" applyNumberFormat="1" applyFont="1" applyFill="1" applyBorder="1" applyAlignment="1">
      <alignment vertical="center" wrapText="1"/>
    </xf>
    <xf numFmtId="164" fontId="79" fillId="5" borderId="9" xfId="27" applyNumberFormat="1" applyFont="1" applyFill="1" applyBorder="1" applyAlignment="1">
      <alignment vertical="center" wrapText="1"/>
    </xf>
    <xf numFmtId="43" fontId="78" fillId="8" borderId="0" xfId="27" applyFont="1" applyFill="1"/>
    <xf numFmtId="4" fontId="78" fillId="8" borderId="0" xfId="26" applyNumberFormat="1" applyFont="1" applyFill="1"/>
    <xf numFmtId="0" fontId="78" fillId="8" borderId="0" xfId="26" applyFont="1" applyFill="1"/>
    <xf numFmtId="0" fontId="15" fillId="18" borderId="4" xfId="26" applyFont="1" applyFill="1" applyBorder="1" applyAlignment="1">
      <alignment horizontal="right" vertical="center" indent="1"/>
    </xf>
    <xf numFmtId="0" fontId="15" fillId="18" borderId="4" xfId="26" applyFont="1" applyFill="1" applyBorder="1" applyAlignment="1">
      <alignment horizontal="left" vertical="center" indent="1"/>
    </xf>
    <xf numFmtId="164" fontId="15" fillId="18" borderId="4" xfId="27" applyNumberFormat="1" applyFont="1" applyFill="1" applyBorder="1" applyAlignment="1">
      <alignment vertical="center" wrapText="1"/>
    </xf>
    <xf numFmtId="164" fontId="15" fillId="18" borderId="10" xfId="27" applyNumberFormat="1" applyFont="1" applyFill="1" applyBorder="1" applyAlignment="1">
      <alignment vertical="center" wrapText="1"/>
    </xf>
    <xf numFmtId="164" fontId="15" fillId="18" borderId="39" xfId="27" applyNumberFormat="1" applyFont="1" applyFill="1" applyBorder="1" applyAlignment="1">
      <alignment vertical="center" wrapText="1"/>
    </xf>
    <xf numFmtId="164" fontId="15" fillId="18" borderId="40" xfId="27" applyNumberFormat="1" applyFont="1" applyFill="1" applyBorder="1" applyAlignment="1">
      <alignment vertical="center" wrapText="1"/>
    </xf>
    <xf numFmtId="164" fontId="15" fillId="18" borderId="11" xfId="27" applyNumberFormat="1" applyFont="1" applyFill="1" applyBorder="1" applyAlignment="1">
      <alignment vertical="center" wrapText="1"/>
    </xf>
    <xf numFmtId="4" fontId="27" fillId="8" borderId="0" xfId="26" applyNumberFormat="1" applyFont="1" applyFill="1"/>
    <xf numFmtId="0" fontId="38" fillId="8" borderId="4" xfId="26" applyFont="1" applyFill="1" applyBorder="1" applyAlignment="1">
      <alignment horizontal="right" vertical="center" indent="1"/>
    </xf>
    <xf numFmtId="0" fontId="51" fillId="8" borderId="4" xfId="26" applyFont="1" applyFill="1" applyBorder="1" applyAlignment="1">
      <alignment horizontal="left" vertical="center" indent="3"/>
    </xf>
    <xf numFmtId="164" fontId="38" fillId="0" borderId="4" xfId="27" applyNumberFormat="1" applyFont="1" applyFill="1" applyBorder="1" applyAlignment="1">
      <alignment vertical="center" wrapText="1"/>
    </xf>
    <xf numFmtId="164" fontId="38" fillId="0" borderId="10" xfId="27" applyNumberFormat="1" applyFont="1" applyFill="1" applyBorder="1" applyAlignment="1">
      <alignment vertical="center" wrapText="1"/>
    </xf>
    <xf numFmtId="164" fontId="38" fillId="0" borderId="39" xfId="27" applyNumberFormat="1" applyFont="1" applyFill="1" applyBorder="1" applyAlignment="1">
      <alignment vertical="center" wrapText="1"/>
    </xf>
    <xf numFmtId="164" fontId="38" fillId="0" borderId="40" xfId="27" applyNumberFormat="1" applyFont="1" applyFill="1" applyBorder="1" applyAlignment="1">
      <alignment vertical="center" wrapText="1"/>
    </xf>
    <xf numFmtId="164" fontId="38" fillId="0" borderId="11" xfId="27" applyNumberFormat="1" applyFont="1" applyFill="1" applyBorder="1" applyAlignment="1">
      <alignment vertical="center" wrapText="1"/>
    </xf>
    <xf numFmtId="0" fontId="51" fillId="8" borderId="4" xfId="26" applyFont="1" applyFill="1" applyBorder="1" applyAlignment="1">
      <alignment horizontal="left" vertical="top" wrapText="1" indent="3"/>
    </xf>
    <xf numFmtId="0" fontId="51" fillId="8" borderId="4" xfId="26" applyFont="1" applyFill="1" applyBorder="1" applyAlignment="1">
      <alignment horizontal="left" vertical="center" wrapText="1" indent="3"/>
    </xf>
    <xf numFmtId="0" fontId="11" fillId="18" borderId="4" xfId="26" applyFont="1" applyFill="1" applyBorder="1" applyAlignment="1">
      <alignment horizontal="left" vertical="center" indent="1"/>
    </xf>
    <xf numFmtId="0" fontId="82" fillId="8" borderId="0" xfId="26" applyFont="1" applyFill="1"/>
    <xf numFmtId="0" fontId="78" fillId="5" borderId="4" xfId="26" applyFont="1" applyFill="1" applyBorder="1" applyAlignment="1">
      <alignment horizontal="right" vertical="center" indent="1"/>
    </xf>
    <xf numFmtId="0" fontId="83" fillId="5" borderId="4" xfId="26" applyFont="1" applyFill="1" applyBorder="1" applyAlignment="1">
      <alignment horizontal="left" vertical="center" wrapText="1" indent="1"/>
    </xf>
    <xf numFmtId="164" fontId="78" fillId="5" borderId="4" xfId="27" applyNumberFormat="1" applyFont="1" applyFill="1" applyBorder="1" applyAlignment="1">
      <alignment vertical="center" wrapText="1"/>
    </xf>
    <xf numFmtId="164" fontId="78" fillId="5" borderId="10" xfId="27" applyNumberFormat="1" applyFont="1" applyFill="1" applyBorder="1" applyAlignment="1">
      <alignment vertical="center" wrapText="1"/>
    </xf>
    <xf numFmtId="164" fontId="78" fillId="3" borderId="39" xfId="27" applyNumberFormat="1" applyFont="1" applyFill="1" applyBorder="1" applyAlignment="1">
      <alignment vertical="center" wrapText="1"/>
    </xf>
    <xf numFmtId="164" fontId="78" fillId="3" borderId="10" xfId="27" applyNumberFormat="1" applyFont="1" applyFill="1" applyBorder="1" applyAlignment="1">
      <alignment vertical="center" wrapText="1"/>
    </xf>
    <xf numFmtId="164" fontId="78" fillId="3" borderId="40" xfId="27" applyNumberFormat="1" applyFont="1" applyFill="1" applyBorder="1" applyAlignment="1">
      <alignment vertical="center" wrapText="1"/>
    </xf>
    <xf numFmtId="164" fontId="78" fillId="5" borderId="11" xfId="27" applyNumberFormat="1" applyFont="1" applyFill="1" applyBorder="1" applyAlignment="1">
      <alignment vertical="center" wrapText="1"/>
    </xf>
    <xf numFmtId="0" fontId="84" fillId="8" borderId="0" xfId="26" applyFont="1" applyFill="1"/>
    <xf numFmtId="0" fontId="2" fillId="8" borderId="4" xfId="26" applyFill="1" applyBorder="1" applyAlignment="1">
      <alignment horizontal="left" vertical="center" indent="1"/>
    </xf>
    <xf numFmtId="164" fontId="38" fillId="3" borderId="39" xfId="27" applyNumberFormat="1" applyFont="1" applyFill="1" applyBorder="1" applyAlignment="1">
      <alignment vertical="center" wrapText="1"/>
    </xf>
    <xf numFmtId="164" fontId="38" fillId="3" borderId="10" xfId="27" applyNumberFormat="1" applyFont="1" applyFill="1" applyBorder="1" applyAlignment="1">
      <alignment vertical="center" wrapText="1"/>
    </xf>
    <xf numFmtId="164" fontId="38" fillId="3" borderId="40" xfId="27" applyNumberFormat="1" applyFont="1" applyFill="1" applyBorder="1" applyAlignment="1">
      <alignment vertical="center" wrapText="1"/>
    </xf>
    <xf numFmtId="0" fontId="2" fillId="8" borderId="4" xfId="26" applyFill="1" applyBorder="1" applyAlignment="1">
      <alignment horizontal="left" vertical="center" wrapText="1" indent="1"/>
    </xf>
    <xf numFmtId="0" fontId="79" fillId="5" borderId="4" xfId="26" applyFont="1" applyFill="1" applyBorder="1" applyAlignment="1">
      <alignment horizontal="right" vertical="center" indent="1"/>
    </xf>
    <xf numFmtId="167" fontId="85" fillId="5" borderId="4" xfId="26" applyNumberFormat="1" applyFont="1" applyFill="1" applyBorder="1" applyAlignment="1">
      <alignment horizontal="left" vertical="center"/>
    </xf>
    <xf numFmtId="164" fontId="78" fillId="5" borderId="65" xfId="27" applyNumberFormat="1" applyFont="1" applyFill="1" applyBorder="1" applyAlignment="1">
      <alignment vertical="center" wrapText="1"/>
    </xf>
    <xf numFmtId="164" fontId="78" fillId="5" borderId="62" xfId="27" applyNumberFormat="1" applyFont="1" applyFill="1" applyBorder="1" applyAlignment="1">
      <alignment vertical="center" wrapText="1"/>
    </xf>
    <xf numFmtId="164" fontId="78" fillId="5" borderId="66" xfId="27" applyNumberFormat="1" applyFont="1" applyFill="1" applyBorder="1" applyAlignment="1">
      <alignment vertical="center" wrapText="1"/>
    </xf>
    <xf numFmtId="167" fontId="78" fillId="8" borderId="0" xfId="26" applyNumberFormat="1" applyFont="1" applyFill="1"/>
    <xf numFmtId="0" fontId="30" fillId="8" borderId="3" xfId="26" applyFont="1" applyFill="1" applyBorder="1" applyAlignment="1">
      <alignment horizontal="left" vertical="center"/>
    </xf>
    <xf numFmtId="0" fontId="27" fillId="8" borderId="0" xfId="26" applyFont="1" applyFill="1" applyAlignment="1">
      <alignment horizontal="center" vertical="center"/>
    </xf>
    <xf numFmtId="0" fontId="27" fillId="8" borderId="0" xfId="26" applyFont="1" applyFill="1" applyAlignment="1">
      <alignment vertical="center"/>
    </xf>
    <xf numFmtId="0" fontId="27" fillId="8" borderId="0" xfId="26" applyFont="1" applyFill="1" applyAlignment="1">
      <alignment vertical="center" wrapText="1"/>
    </xf>
    <xf numFmtId="4" fontId="86" fillId="0" borderId="0" xfId="26" applyNumberFormat="1" applyFont="1" applyAlignment="1" applyProtection="1">
      <alignment vertical="center"/>
      <protection locked="0"/>
    </xf>
    <xf numFmtId="164" fontId="27" fillId="8" borderId="0" xfId="28" applyNumberFormat="1" applyFont="1" applyFill="1"/>
    <xf numFmtId="164" fontId="27" fillId="8" borderId="0" xfId="26" applyNumberFormat="1" applyFont="1" applyFill="1"/>
    <xf numFmtId="0" fontId="27" fillId="8" borderId="0" xfId="28" applyFont="1" applyFill="1" applyAlignment="1">
      <alignment horizontal="center" vertical="center"/>
    </xf>
    <xf numFmtId="0" fontId="27" fillId="8" borderId="0" xfId="28" applyFont="1" applyFill="1"/>
    <xf numFmtId="0" fontId="63" fillId="8" borderId="0" xfId="28" applyFont="1" applyFill="1" applyAlignment="1">
      <alignment horizontal="left"/>
    </xf>
    <xf numFmtId="0" fontId="2" fillId="8" borderId="0" xfId="28" applyFill="1" applyAlignment="1">
      <alignment horizontal="center" vertical="center" wrapText="1"/>
    </xf>
    <xf numFmtId="0" fontId="2" fillId="8" borderId="0" xfId="28" applyFill="1" applyAlignment="1">
      <alignment horizontal="left" vertical="center"/>
    </xf>
    <xf numFmtId="0" fontId="2" fillId="8" borderId="0" xfId="28" applyFill="1" applyAlignment="1">
      <alignment vertical="center" wrapText="1"/>
    </xf>
    <xf numFmtId="0" fontId="27" fillId="8" borderId="0" xfId="28" applyFont="1" applyFill="1" applyAlignment="1">
      <alignment vertical="center"/>
    </xf>
    <xf numFmtId="0" fontId="38" fillId="8" borderId="0" xfId="28" applyFont="1" applyFill="1" applyAlignment="1">
      <alignment horizontal="left"/>
    </xf>
    <xf numFmtId="0" fontId="27" fillId="8" borderId="0" xfId="28" applyFont="1" applyFill="1" applyAlignment="1">
      <alignment vertical="center" wrapText="1"/>
    </xf>
    <xf numFmtId="0" fontId="38" fillId="8" borderId="0" xfId="28" applyFont="1" applyFill="1" applyAlignment="1">
      <alignment vertical="center"/>
    </xf>
    <xf numFmtId="0" fontId="38" fillId="8" borderId="0" xfId="28" applyFont="1" applyFill="1"/>
    <xf numFmtId="0" fontId="38" fillId="8" borderId="4" xfId="28" applyFont="1" applyFill="1" applyBorder="1" applyAlignment="1">
      <alignment horizontal="center"/>
    </xf>
    <xf numFmtId="0" fontId="38" fillId="8" borderId="6" xfId="28" applyFont="1" applyFill="1" applyBorder="1" applyAlignment="1">
      <alignment vertical="center" wrapText="1"/>
    </xf>
    <xf numFmtId="0" fontId="87" fillId="8" borderId="0" xfId="28" applyFont="1" applyFill="1" applyAlignment="1">
      <alignment horizontal="center" vertical="center" wrapText="1"/>
    </xf>
    <xf numFmtId="0" fontId="58" fillId="8" borderId="0" xfId="28" applyFont="1" applyFill="1" applyAlignment="1">
      <alignment horizontal="center" vertical="center" wrapText="1"/>
    </xf>
    <xf numFmtId="0" fontId="58" fillId="8" borderId="65" xfId="28" applyFont="1" applyFill="1" applyBorder="1" applyAlignment="1">
      <alignment horizontal="center" vertical="center" wrapText="1"/>
    </xf>
    <xf numFmtId="0" fontId="58" fillId="8" borderId="67" xfId="28" applyFont="1" applyFill="1" applyBorder="1" applyAlignment="1">
      <alignment horizontal="center" vertical="center" wrapText="1"/>
    </xf>
    <xf numFmtId="0" fontId="58" fillId="8" borderId="66" xfId="28" applyFont="1" applyFill="1" applyBorder="1" applyAlignment="1">
      <alignment horizontal="center" vertical="center" wrapText="1"/>
    </xf>
    <xf numFmtId="0" fontId="58" fillId="8" borderId="6" xfId="28" applyFont="1" applyFill="1" applyBorder="1" applyAlignment="1">
      <alignment horizontal="center" vertical="center" wrapText="1"/>
    </xf>
    <xf numFmtId="0" fontId="58" fillId="8" borderId="29" xfId="28" applyFont="1" applyFill="1" applyBorder="1" applyAlignment="1">
      <alignment horizontal="center" vertical="center" wrapText="1"/>
    </xf>
    <xf numFmtId="0" fontId="58" fillId="8" borderId="29" xfId="28" applyFont="1" applyFill="1" applyBorder="1" applyAlignment="1">
      <alignment vertical="center" wrapText="1"/>
    </xf>
    <xf numFmtId="0" fontId="38" fillId="8" borderId="27" xfId="28" applyFont="1" applyFill="1" applyBorder="1" applyAlignment="1">
      <alignment horizontal="center" vertical="center" wrapText="1"/>
    </xf>
    <xf numFmtId="0" fontId="38" fillId="8" borderId="8" xfId="28" applyFont="1" applyFill="1" applyBorder="1" applyAlignment="1">
      <alignment vertical="center"/>
    </xf>
    <xf numFmtId="0" fontId="38" fillId="8" borderId="8" xfId="28" applyFont="1" applyFill="1" applyBorder="1" applyAlignment="1">
      <alignment vertical="center" wrapText="1"/>
    </xf>
    <xf numFmtId="0" fontId="58" fillId="8" borderId="26" xfId="28" applyFont="1" applyFill="1" applyBorder="1" applyAlignment="1">
      <alignment horizontal="center" vertical="center" wrapText="1"/>
    </xf>
    <xf numFmtId="0" fontId="58" fillId="8" borderId="26" xfId="28" applyFont="1" applyFill="1" applyBorder="1" applyAlignment="1">
      <alignment vertical="center" wrapText="1"/>
    </xf>
    <xf numFmtId="0" fontId="38" fillId="8" borderId="26" xfId="28" applyFont="1" applyFill="1" applyBorder="1" applyAlignment="1">
      <alignment horizontal="center" vertical="center" wrapText="1"/>
    </xf>
    <xf numFmtId="0" fontId="79" fillId="5" borderId="28" xfId="28" applyFont="1" applyFill="1" applyBorder="1" applyAlignment="1">
      <alignment horizontal="right" vertical="center" indent="1"/>
    </xf>
    <xf numFmtId="0" fontId="85" fillId="5" borderId="28" xfId="28" applyFont="1" applyFill="1" applyBorder="1" applyAlignment="1">
      <alignment horizontal="left" vertical="center" wrapText="1" indent="1"/>
    </xf>
    <xf numFmtId="164" fontId="89" fillId="5" borderId="7" xfId="28" applyNumberFormat="1" applyFont="1" applyFill="1" applyBorder="1" applyAlignment="1">
      <alignment horizontal="right" vertical="center" wrapText="1" indent="1"/>
    </xf>
    <xf numFmtId="164" fontId="90" fillId="5" borderId="32" xfId="28" applyNumberFormat="1" applyFont="1" applyFill="1" applyBorder="1" applyAlignment="1">
      <alignment horizontal="right" vertical="center" wrapText="1" indent="1"/>
    </xf>
    <xf numFmtId="164" fontId="90" fillId="5" borderId="33" xfId="28" applyNumberFormat="1" applyFont="1" applyFill="1" applyBorder="1" applyAlignment="1">
      <alignment horizontal="right" vertical="center" wrapText="1" indent="1"/>
    </xf>
    <xf numFmtId="164" fontId="90" fillId="5" borderId="34" xfId="28" applyNumberFormat="1" applyFont="1" applyFill="1" applyBorder="1" applyAlignment="1">
      <alignment horizontal="right" vertical="center" wrapText="1" indent="1"/>
    </xf>
    <xf numFmtId="164" fontId="89" fillId="5" borderId="9" xfId="28" applyNumberFormat="1" applyFont="1" applyFill="1" applyBorder="1" applyAlignment="1">
      <alignment horizontal="right" vertical="center" wrapText="1" indent="1"/>
    </xf>
    <xf numFmtId="164" fontId="89" fillId="5" borderId="28" xfId="28" applyNumberFormat="1" applyFont="1" applyFill="1" applyBorder="1" applyAlignment="1">
      <alignment horizontal="right" vertical="center" wrapText="1" indent="1"/>
    </xf>
    <xf numFmtId="10" fontId="89" fillId="5" borderId="28" xfId="29" applyNumberFormat="1" applyFont="1" applyFill="1" applyBorder="1" applyAlignment="1">
      <alignment horizontal="right" vertical="center" wrapText="1" indent="2"/>
    </xf>
    <xf numFmtId="0" fontId="89" fillId="8" borderId="0" xfId="28" applyFont="1" applyFill="1" applyAlignment="1">
      <alignment horizontal="center" vertical="center" wrapText="1"/>
    </xf>
    <xf numFmtId="0" fontId="78" fillId="8" borderId="0" xfId="28" applyFont="1" applyFill="1"/>
    <xf numFmtId="0" fontId="38" fillId="8" borderId="4" xfId="28" applyFont="1" applyFill="1" applyBorder="1" applyAlignment="1">
      <alignment horizontal="right" vertical="center" indent="1"/>
    </xf>
    <xf numFmtId="0" fontId="2" fillId="8" borderId="4" xfId="28" applyFill="1" applyBorder="1" applyAlignment="1">
      <alignment horizontal="left" indent="1"/>
    </xf>
    <xf numFmtId="164" fontId="58" fillId="8" borderId="7" xfId="28" applyNumberFormat="1" applyFont="1" applyFill="1" applyBorder="1" applyAlignment="1">
      <alignment horizontal="right" vertical="center" wrapText="1" indent="1"/>
    </xf>
    <xf numFmtId="164" fontId="58" fillId="8" borderId="39" xfId="28" applyNumberFormat="1" applyFont="1" applyFill="1" applyBorder="1" applyAlignment="1">
      <alignment horizontal="right" vertical="center" wrapText="1" indent="1"/>
    </xf>
    <xf numFmtId="164" fontId="58" fillId="8" borderId="4" xfId="28" applyNumberFormat="1" applyFont="1" applyFill="1" applyBorder="1" applyAlignment="1">
      <alignment horizontal="right" vertical="center" wrapText="1" indent="1"/>
    </xf>
    <xf numFmtId="164" fontId="58" fillId="8" borderId="40" xfId="28" applyNumberFormat="1" applyFont="1" applyFill="1" applyBorder="1" applyAlignment="1">
      <alignment horizontal="right" vertical="center" wrapText="1" indent="1"/>
    </xf>
    <xf numFmtId="164" fontId="58" fillId="8" borderId="9" xfId="28" applyNumberFormat="1" applyFont="1" applyFill="1" applyBorder="1" applyAlignment="1">
      <alignment horizontal="right" vertical="center" wrapText="1" indent="1"/>
    </xf>
    <xf numFmtId="164" fontId="58" fillId="8" borderId="28" xfId="28" applyNumberFormat="1" applyFont="1" applyFill="1" applyBorder="1" applyAlignment="1">
      <alignment horizontal="right" vertical="center" wrapText="1" indent="1"/>
    </xf>
    <xf numFmtId="10" fontId="58" fillId="8" borderId="28" xfId="29" applyNumberFormat="1" applyFont="1" applyFill="1" applyBorder="1" applyAlignment="1">
      <alignment horizontal="right" vertical="center" wrapText="1" indent="2"/>
    </xf>
    <xf numFmtId="0" fontId="2" fillId="8" borderId="28" xfId="28" applyFill="1" applyBorder="1" applyAlignment="1">
      <alignment horizontal="left" indent="1"/>
    </xf>
    <xf numFmtId="164" fontId="58" fillId="3" borderId="9" xfId="28" applyNumberFormat="1" applyFont="1" applyFill="1" applyBorder="1" applyAlignment="1">
      <alignment horizontal="right" vertical="center" wrapText="1" indent="1"/>
    </xf>
    <xf numFmtId="164" fontId="58" fillId="3" borderId="28" xfId="28" applyNumberFormat="1" applyFont="1" applyFill="1" applyBorder="1" applyAlignment="1">
      <alignment horizontal="right" vertical="center" wrapText="1" indent="1"/>
    </xf>
    <xf numFmtId="0" fontId="79" fillId="5" borderId="4" xfId="28" applyFont="1" applyFill="1" applyBorder="1" applyAlignment="1">
      <alignment horizontal="right" vertical="center" indent="1"/>
    </xf>
    <xf numFmtId="164" fontId="90" fillId="5" borderId="39" xfId="28" applyNumberFormat="1" applyFont="1" applyFill="1" applyBorder="1" applyAlignment="1">
      <alignment horizontal="right" vertical="center" wrapText="1" indent="1"/>
    </xf>
    <xf numFmtId="164" fontId="90" fillId="5" borderId="4" xfId="28" applyNumberFormat="1" applyFont="1" applyFill="1" applyBorder="1" applyAlignment="1">
      <alignment horizontal="right" vertical="center" wrapText="1" indent="1"/>
    </xf>
    <xf numFmtId="164" fontId="90" fillId="5" borderId="40" xfId="28" applyNumberFormat="1" applyFont="1" applyFill="1" applyBorder="1" applyAlignment="1">
      <alignment horizontal="right" vertical="center" wrapText="1" indent="1"/>
    </xf>
    <xf numFmtId="164" fontId="88" fillId="8" borderId="39" xfId="28" applyNumberFormat="1" applyFont="1" applyFill="1" applyBorder="1" applyAlignment="1">
      <alignment horizontal="right" vertical="center" wrapText="1" indent="1"/>
    </xf>
    <xf numFmtId="164" fontId="88" fillId="8" borderId="4" xfId="28" applyNumberFormat="1" applyFont="1" applyFill="1" applyBorder="1" applyAlignment="1">
      <alignment horizontal="right" vertical="center" wrapText="1" indent="1"/>
    </xf>
    <xf numFmtId="164" fontId="88" fillId="8" borderId="40" xfId="28" applyNumberFormat="1" applyFont="1" applyFill="1" applyBorder="1" applyAlignment="1">
      <alignment horizontal="right" vertical="center" wrapText="1" indent="1"/>
    </xf>
    <xf numFmtId="0" fontId="2" fillId="8" borderId="0" xfId="28" applyFill="1"/>
    <xf numFmtId="164" fontId="88" fillId="8" borderId="65" xfId="28" applyNumberFormat="1" applyFont="1" applyFill="1" applyBorder="1" applyAlignment="1">
      <alignment horizontal="right" vertical="center" wrapText="1" indent="1"/>
    </xf>
    <xf numFmtId="164" fontId="88" fillId="8" borderId="67" xfId="28" applyNumberFormat="1" applyFont="1" applyFill="1" applyBorder="1" applyAlignment="1">
      <alignment horizontal="right" vertical="center" wrapText="1" indent="1"/>
    </xf>
    <xf numFmtId="164" fontId="88" fillId="8" borderId="66" xfId="28" applyNumberFormat="1" applyFont="1" applyFill="1" applyBorder="1" applyAlignment="1">
      <alignment horizontal="right" vertical="center" wrapText="1" indent="1"/>
    </xf>
    <xf numFmtId="0" fontId="2" fillId="8" borderId="0" xfId="28" applyFill="1" applyAlignment="1">
      <alignment vertical="center"/>
    </xf>
    <xf numFmtId="0" fontId="64" fillId="8" borderId="0" xfId="28" applyFont="1" applyFill="1" applyAlignment="1">
      <alignment wrapText="1"/>
    </xf>
    <xf numFmtId="0" fontId="30" fillId="8" borderId="0" xfId="28" applyFont="1" applyFill="1" applyAlignment="1">
      <alignment horizontal="justify" wrapText="1"/>
    </xf>
    <xf numFmtId="0" fontId="27" fillId="8" borderId="0" xfId="28" applyFont="1" applyFill="1" applyAlignment="1">
      <alignment horizontal="right" vertical="center" indent="1"/>
    </xf>
    <xf numFmtId="0" fontId="2" fillId="8" borderId="0" xfId="28" applyFill="1" applyAlignment="1">
      <alignment horizontal="right" vertical="center" wrapText="1" indent="1"/>
    </xf>
    <xf numFmtId="0" fontId="30" fillId="8" borderId="0" xfId="28" applyFont="1" applyFill="1" applyAlignment="1">
      <alignment horizontal="right" indent="1"/>
    </xf>
    <xf numFmtId="0" fontId="56" fillId="8" borderId="0" xfId="28" applyFont="1" applyFill="1" applyAlignment="1">
      <alignment horizontal="left"/>
    </xf>
    <xf numFmtId="0" fontId="75" fillId="8" borderId="0" xfId="28" applyFont="1" applyFill="1" applyAlignment="1">
      <alignment horizontal="left"/>
    </xf>
    <xf numFmtId="0" fontId="30" fillId="8" borderId="0" xfId="28" applyFont="1" applyFill="1"/>
    <xf numFmtId="0" fontId="2" fillId="8" borderId="0" xfId="28" applyFill="1" applyAlignment="1">
      <alignment horizontal="right" indent="1"/>
    </xf>
    <xf numFmtId="0" fontId="2" fillId="8" borderId="4" xfId="28" applyFill="1" applyBorder="1" applyAlignment="1">
      <alignment horizontal="center"/>
    </xf>
    <xf numFmtId="0" fontId="2" fillId="8" borderId="27" xfId="28" applyFill="1" applyBorder="1" applyAlignment="1">
      <alignment horizontal="center"/>
    </xf>
    <xf numFmtId="0" fontId="68" fillId="8" borderId="4" xfId="28" applyFont="1" applyFill="1" applyBorder="1" applyAlignment="1">
      <alignment horizontal="center" vertical="center" wrapText="1"/>
    </xf>
    <xf numFmtId="0" fontId="68" fillId="8" borderId="27" xfId="28" applyFont="1" applyFill="1" applyBorder="1" applyAlignment="1">
      <alignment horizontal="center" vertical="center" wrapText="1"/>
    </xf>
    <xf numFmtId="0" fontId="68" fillId="8" borderId="1" xfId="28" applyFont="1" applyFill="1" applyBorder="1" applyAlignment="1">
      <alignment horizontal="center" vertical="center" wrapText="1"/>
    </xf>
    <xf numFmtId="0" fontId="76" fillId="3" borderId="23" xfId="28" applyFont="1" applyFill="1" applyBorder="1" applyAlignment="1">
      <alignment horizontal="center" vertical="center" wrapText="1"/>
    </xf>
    <xf numFmtId="0" fontId="68" fillId="8" borderId="3" xfId="28" applyFont="1" applyFill="1" applyBorder="1" applyAlignment="1">
      <alignment horizontal="center" vertical="center" wrapText="1"/>
    </xf>
    <xf numFmtId="0" fontId="2" fillId="8" borderId="8" xfId="28" applyFill="1" applyBorder="1" applyAlignment="1">
      <alignment horizontal="right" indent="1"/>
    </xf>
    <xf numFmtId="0" fontId="68" fillId="8" borderId="2" xfId="28" applyFont="1" applyFill="1" applyBorder="1" applyAlignment="1">
      <alignment horizontal="center" vertical="center" wrapText="1"/>
    </xf>
    <xf numFmtId="0" fontId="68" fillId="0" borderId="26" xfId="28" applyFont="1" applyBorder="1" applyAlignment="1">
      <alignment horizontal="center" vertical="center" wrapText="1"/>
    </xf>
    <xf numFmtId="0" fontId="76" fillId="0" borderId="0" xfId="28" applyFont="1" applyAlignment="1">
      <alignment horizontal="center" vertical="center" wrapText="1"/>
    </xf>
    <xf numFmtId="0" fontId="2" fillId="8" borderId="29" xfId="28" applyFill="1" applyBorder="1" applyAlignment="1">
      <alignment horizontal="right" vertical="center" indent="1"/>
    </xf>
    <xf numFmtId="0" fontId="76" fillId="8" borderId="27" xfId="28" applyFont="1" applyFill="1" applyBorder="1" applyAlignment="1">
      <alignment horizontal="left" vertical="center" wrapText="1" indent="1"/>
    </xf>
    <xf numFmtId="3" fontId="2" fillId="8" borderId="4" xfId="28" applyNumberFormat="1" applyFill="1" applyBorder="1" applyAlignment="1">
      <alignment horizontal="right" indent="1"/>
    </xf>
    <xf numFmtId="4" fontId="68" fillId="8" borderId="28" xfId="28" applyNumberFormat="1" applyFont="1" applyFill="1" applyBorder="1" applyAlignment="1">
      <alignment horizontal="right" vertical="center" wrapText="1" indent="1"/>
    </xf>
    <xf numFmtId="0" fontId="68" fillId="8" borderId="7" xfId="28" applyFont="1" applyFill="1" applyBorder="1" applyAlignment="1">
      <alignment horizontal="center" vertical="center" wrapText="1"/>
    </xf>
    <xf numFmtId="10" fontId="76" fillId="8" borderId="38" xfId="28" applyNumberFormat="1" applyFont="1" applyFill="1" applyBorder="1" applyAlignment="1">
      <alignment horizontal="right" vertical="center" wrapText="1" indent="1"/>
    </xf>
    <xf numFmtId="4" fontId="68" fillId="8" borderId="9" xfId="28" applyNumberFormat="1" applyFont="1" applyFill="1" applyBorder="1" applyAlignment="1">
      <alignment horizontal="right" vertical="center" wrapText="1" indent="1"/>
    </xf>
    <xf numFmtId="0" fontId="2" fillId="8" borderId="27" xfId="28" applyFill="1" applyBorder="1" applyAlignment="1">
      <alignment horizontal="right" vertical="center" indent="1"/>
    </xf>
    <xf numFmtId="0" fontId="68" fillId="8" borderId="27" xfId="28" applyFont="1" applyFill="1" applyBorder="1" applyAlignment="1">
      <alignment horizontal="left" vertical="center" wrapText="1" indent="1"/>
    </xf>
    <xf numFmtId="4" fontId="68" fillId="8" borderId="4" xfId="28" applyNumberFormat="1" applyFont="1" applyFill="1" applyBorder="1" applyAlignment="1">
      <alignment horizontal="right" vertical="center" wrapText="1" indent="1"/>
    </xf>
    <xf numFmtId="0" fontId="68" fillId="8" borderId="10" xfId="28" applyFont="1" applyFill="1" applyBorder="1" applyAlignment="1">
      <alignment horizontal="center" vertical="center" wrapText="1"/>
    </xf>
    <xf numFmtId="9" fontId="68" fillId="8" borderId="41" xfId="28" applyNumberFormat="1" applyFont="1" applyFill="1" applyBorder="1" applyAlignment="1">
      <alignment horizontal="right" vertical="center" wrapText="1" indent="1"/>
    </xf>
    <xf numFmtId="4" fontId="68" fillId="8" borderId="11" xfId="28" applyNumberFormat="1" applyFont="1" applyFill="1" applyBorder="1" applyAlignment="1">
      <alignment horizontal="right" vertical="center" wrapText="1" indent="1"/>
    </xf>
    <xf numFmtId="10" fontId="76" fillId="8" borderId="41" xfId="28" applyNumberFormat="1" applyFont="1" applyFill="1" applyBorder="1" applyAlignment="1">
      <alignment horizontal="right" vertical="center" wrapText="1" indent="1"/>
    </xf>
    <xf numFmtId="0" fontId="68" fillId="8" borderId="4" xfId="28" applyFont="1" applyFill="1" applyBorder="1" applyAlignment="1">
      <alignment horizontal="left" vertical="center" wrapText="1" indent="1"/>
    </xf>
    <xf numFmtId="10" fontId="68" fillId="8" borderId="41" xfId="28" applyNumberFormat="1" applyFont="1" applyFill="1" applyBorder="1" applyAlignment="1">
      <alignment horizontal="right" vertical="center" wrapText="1" indent="1"/>
    </xf>
    <xf numFmtId="0" fontId="76" fillId="0" borderId="4" xfId="28" applyFont="1" applyBorder="1" applyAlignment="1">
      <alignment horizontal="left" vertical="center" wrapText="1" indent="1"/>
    </xf>
    <xf numFmtId="4" fontId="68" fillId="0" borderId="4" xfId="28" applyNumberFormat="1" applyFont="1" applyBorder="1" applyAlignment="1">
      <alignment horizontal="right" vertical="center" wrapText="1" indent="1"/>
    </xf>
    <xf numFmtId="0" fontId="68" fillId="0" borderId="10" xfId="28" applyFont="1" applyBorder="1" applyAlignment="1">
      <alignment horizontal="center" vertical="center" wrapText="1"/>
    </xf>
    <xf numFmtId="10" fontId="76" fillId="0" borderId="41" xfId="28" applyNumberFormat="1" applyFont="1" applyBorder="1" applyAlignment="1">
      <alignment horizontal="right" vertical="center" wrapText="1" indent="1"/>
    </xf>
    <xf numFmtId="4" fontId="68" fillId="0" borderId="11" xfId="28" applyNumberFormat="1" applyFont="1" applyBorder="1" applyAlignment="1">
      <alignment horizontal="right" vertical="center" wrapText="1" indent="1"/>
    </xf>
    <xf numFmtId="0" fontId="30" fillId="0" borderId="0" xfId="28" applyFont="1"/>
    <xf numFmtId="0" fontId="2" fillId="8" borderId="4" xfId="28" applyFill="1" applyBorder="1" applyAlignment="1">
      <alignment horizontal="right" vertical="center" indent="1"/>
    </xf>
    <xf numFmtId="0" fontId="76" fillId="8" borderId="4" xfId="28" applyFont="1" applyFill="1" applyBorder="1" applyAlignment="1">
      <alignment horizontal="left" vertical="center" wrapText="1" indent="1"/>
    </xf>
    <xf numFmtId="0" fontId="34" fillId="8" borderId="4" xfId="28" applyFont="1" applyFill="1" applyBorder="1"/>
    <xf numFmtId="0" fontId="2" fillId="8" borderId="0" xfId="28" applyFill="1" applyAlignment="1">
      <alignment horizontal="center"/>
    </xf>
    <xf numFmtId="0" fontId="34" fillId="8" borderId="4" xfId="28" applyFont="1" applyFill="1" applyBorder="1" applyAlignment="1">
      <alignment horizontal="center" vertical="center"/>
    </xf>
    <xf numFmtId="0" fontId="2" fillId="0" borderId="29" xfId="28" applyBorder="1" applyAlignment="1">
      <alignment horizontal="center" vertical="center" wrapText="1"/>
    </xf>
    <xf numFmtId="0" fontId="34" fillId="8" borderId="0" xfId="28" applyFont="1" applyFill="1" applyAlignment="1">
      <alignment horizontal="center" vertical="center"/>
    </xf>
    <xf numFmtId="0" fontId="34" fillId="8" borderId="0" xfId="28" applyFont="1" applyFill="1" applyAlignment="1">
      <alignment horizontal="right" indent="1"/>
    </xf>
    <xf numFmtId="0" fontId="34" fillId="8" borderId="4" xfId="28" applyFont="1" applyFill="1" applyBorder="1" applyAlignment="1">
      <alignment horizontal="right"/>
    </xf>
    <xf numFmtId="0" fontId="34" fillId="8" borderId="0" xfId="28" applyFont="1" applyFill="1"/>
    <xf numFmtId="0" fontId="2" fillId="0" borderId="28" xfId="28" applyBorder="1" applyAlignment="1">
      <alignment vertical="center" wrapText="1"/>
    </xf>
    <xf numFmtId="0" fontId="34" fillId="8" borderId="4" xfId="28" applyFont="1" applyFill="1" applyBorder="1" applyAlignment="1">
      <alignment wrapText="1"/>
    </xf>
    <xf numFmtId="0" fontId="77" fillId="8" borderId="4" xfId="28" applyFont="1" applyFill="1" applyBorder="1"/>
    <xf numFmtId="0" fontId="77" fillId="8" borderId="4" xfId="28" applyFont="1" applyFill="1" applyBorder="1" applyAlignment="1">
      <alignment horizontal="right"/>
    </xf>
    <xf numFmtId="0" fontId="2" fillId="0" borderId="4" xfId="28" applyBorder="1" applyAlignment="1">
      <alignment horizontal="center"/>
    </xf>
    <xf numFmtId="0" fontId="2" fillId="8" borderId="29" xfId="28" applyFill="1" applyBorder="1" applyAlignment="1">
      <alignment horizontal="center" vertical="center" wrapText="1"/>
    </xf>
    <xf numFmtId="0" fontId="2" fillId="8" borderId="26" xfId="28" applyFill="1" applyBorder="1" applyAlignment="1">
      <alignment horizontal="center" vertical="center" wrapText="1"/>
    </xf>
    <xf numFmtId="0" fontId="2" fillId="0" borderId="26" xfId="28" applyBorder="1" applyAlignment="1">
      <alignment horizontal="center" vertical="center" wrapText="1"/>
    </xf>
    <xf numFmtId="0" fontId="38" fillId="8" borderId="4" xfId="28" applyFont="1" applyFill="1" applyBorder="1" applyAlignment="1">
      <alignment horizontal="right" indent="1"/>
    </xf>
    <xf numFmtId="0" fontId="2" fillId="8" borderId="28" xfId="28" applyFill="1" applyBorder="1"/>
    <xf numFmtId="0" fontId="2" fillId="8" borderId="28" xfId="28" applyFill="1" applyBorder="1" applyAlignment="1">
      <alignment horizontal="center"/>
    </xf>
    <xf numFmtId="0" fontId="2" fillId="0" borderId="28" xfId="28" applyBorder="1" applyAlignment="1">
      <alignment horizontal="center"/>
    </xf>
    <xf numFmtId="0" fontId="2" fillId="0" borderId="0" xfId="28"/>
    <xf numFmtId="0" fontId="16" fillId="8" borderId="5" xfId="28" applyFont="1" applyFill="1" applyBorder="1" applyAlignment="1">
      <alignment horizontal="left" indent="1"/>
    </xf>
    <xf numFmtId="0" fontId="2" fillId="8" borderId="0" xfId="28" applyFill="1" applyAlignment="1">
      <alignment horizontal="left" indent="1"/>
    </xf>
    <xf numFmtId="0" fontId="2" fillId="8" borderId="5" xfId="28" applyFill="1" applyBorder="1" applyAlignment="1">
      <alignment horizontal="left" indent="1"/>
    </xf>
    <xf numFmtId="0" fontId="2" fillId="8" borderId="6" xfId="28" applyFill="1" applyBorder="1"/>
    <xf numFmtId="0" fontId="2" fillId="8" borderId="5" xfId="28" applyFill="1" applyBorder="1"/>
    <xf numFmtId="0" fontId="2" fillId="8" borderId="5" xfId="28" applyFill="1" applyBorder="1" applyAlignment="1">
      <alignment horizontal="left" indent="2"/>
    </xf>
    <xf numFmtId="0" fontId="2" fillId="8" borderId="7" xfId="28" applyFill="1" applyBorder="1"/>
    <xf numFmtId="0" fontId="2" fillId="8" borderId="8" xfId="28" applyFill="1" applyBorder="1"/>
    <xf numFmtId="0" fontId="2" fillId="8" borderId="7" xfId="28" applyFill="1" applyBorder="1" applyAlignment="1">
      <alignment horizontal="left" indent="2"/>
    </xf>
    <xf numFmtId="0" fontId="2" fillId="8" borderId="9" xfId="28" applyFill="1" applyBorder="1"/>
    <xf numFmtId="0" fontId="30" fillId="8" borderId="4" xfId="28" applyFont="1" applyFill="1" applyBorder="1" applyAlignment="1">
      <alignment horizontal="center" vertical="center"/>
    </xf>
    <xf numFmtId="0" fontId="30" fillId="8" borderId="27" xfId="28" applyFont="1" applyFill="1" applyBorder="1" applyAlignment="1">
      <alignment horizontal="center" vertical="center"/>
    </xf>
    <xf numFmtId="0" fontId="30" fillId="0" borderId="27" xfId="28" applyFont="1" applyBorder="1" applyAlignment="1">
      <alignment horizontal="center" vertical="center"/>
    </xf>
    <xf numFmtId="0" fontId="2" fillId="8" borderId="29" xfId="28" applyFill="1" applyBorder="1" applyAlignment="1">
      <alignment vertical="center" wrapText="1"/>
    </xf>
    <xf numFmtId="0" fontId="2" fillId="8" borderId="10" xfId="28" applyFill="1" applyBorder="1" applyAlignment="1">
      <alignment horizontal="center" vertical="center" wrapText="1"/>
    </xf>
    <xf numFmtId="0" fontId="2" fillId="8" borderId="11" xfId="28" applyFill="1" applyBorder="1" applyAlignment="1">
      <alignment horizontal="center" vertical="center" wrapText="1"/>
    </xf>
    <xf numFmtId="0" fontId="78" fillId="3" borderId="59" xfId="28" applyFont="1" applyFill="1" applyBorder="1" applyAlignment="1">
      <alignment horizontal="center" vertical="center" wrapText="1"/>
    </xf>
    <xf numFmtId="0" fontId="2" fillId="8" borderId="27" xfId="28" applyFill="1" applyBorder="1" applyAlignment="1">
      <alignment horizontal="center" vertical="center" wrapText="1"/>
    </xf>
    <xf numFmtId="0" fontId="38" fillId="0" borderId="1" xfId="28" applyFont="1" applyBorder="1" applyAlignment="1">
      <alignment horizontal="center" vertical="center" wrapText="1"/>
    </xf>
    <xf numFmtId="0" fontId="38" fillId="8" borderId="1" xfId="28" applyFont="1" applyFill="1" applyBorder="1" applyAlignment="1">
      <alignment horizontal="center" vertical="center" wrapText="1"/>
    </xf>
    <xf numFmtId="0" fontId="2" fillId="8" borderId="6" xfId="28" applyFill="1" applyBorder="1" applyAlignment="1">
      <alignment horizontal="center" vertical="center" wrapText="1"/>
    </xf>
    <xf numFmtId="0" fontId="55" fillId="8" borderId="29" xfId="28" applyFont="1" applyFill="1" applyBorder="1" applyAlignment="1">
      <alignment horizontal="center"/>
    </xf>
    <xf numFmtId="0" fontId="38" fillId="0" borderId="27" xfId="28" applyFont="1" applyBorder="1" applyAlignment="1">
      <alignment horizontal="center" vertical="center" wrapText="1"/>
    </xf>
    <xf numFmtId="0" fontId="23" fillId="8" borderId="26" xfId="28" applyFont="1" applyFill="1" applyBorder="1" applyAlignment="1">
      <alignment horizontal="center" vertical="center" wrapText="1"/>
    </xf>
    <xf numFmtId="0" fontId="30" fillId="8" borderId="26" xfId="28" applyFont="1" applyFill="1" applyBorder="1" applyAlignment="1">
      <alignment vertical="center" wrapText="1"/>
    </xf>
    <xf numFmtId="0" fontId="27" fillId="0" borderId="26" xfId="28" applyFont="1" applyBorder="1" applyAlignment="1">
      <alignment horizontal="center" vertical="center" wrapText="1"/>
    </xf>
    <xf numFmtId="0" fontId="27" fillId="8" borderId="26" xfId="28" applyFont="1" applyFill="1" applyBorder="1" applyAlignment="1">
      <alignment vertical="center" wrapText="1"/>
    </xf>
    <xf numFmtId="0" fontId="83" fillId="0" borderId="0" xfId="28" applyFont="1" applyAlignment="1">
      <alignment horizontal="center" vertical="center" wrapText="1"/>
    </xf>
    <xf numFmtId="0" fontId="78" fillId="0" borderId="0" xfId="28" applyFont="1" applyAlignment="1">
      <alignment horizontal="center" vertical="center" wrapText="1"/>
    </xf>
    <xf numFmtId="0" fontId="30" fillId="8" borderId="26" xfId="28" applyFont="1" applyFill="1" applyBorder="1" applyAlignment="1">
      <alignment horizontal="center" vertical="center" wrapText="1"/>
    </xf>
    <xf numFmtId="0" fontId="82" fillId="8" borderId="26" xfId="28" applyFont="1" applyFill="1" applyBorder="1"/>
    <xf numFmtId="0" fontId="27" fillId="0" borderId="26" xfId="28" applyFont="1" applyBorder="1" applyAlignment="1">
      <alignment vertical="center" wrapText="1"/>
    </xf>
    <xf numFmtId="0" fontId="2" fillId="8" borderId="4" xfId="28" applyFill="1" applyBorder="1" applyAlignment="1">
      <alignment horizontal="right" indent="1"/>
    </xf>
    <xf numFmtId="0" fontId="30" fillId="8" borderId="28" xfId="28" applyFont="1" applyFill="1" applyBorder="1" applyAlignment="1">
      <alignment horizontal="left" vertical="center" indent="1"/>
    </xf>
    <xf numFmtId="164" fontId="58" fillId="8" borderId="10" xfId="28" applyNumberFormat="1" applyFont="1" applyFill="1" applyBorder="1" applyAlignment="1">
      <alignment horizontal="right" vertical="center" wrapText="1" indent="1"/>
    </xf>
    <xf numFmtId="164" fontId="89" fillId="8" borderId="32" xfId="28" applyNumberFormat="1" applyFont="1" applyFill="1" applyBorder="1" applyAlignment="1">
      <alignment horizontal="right" vertical="center" wrapText="1" indent="1"/>
    </xf>
    <xf numFmtId="164" fontId="89" fillId="8" borderId="33" xfId="28" applyNumberFormat="1" applyFont="1" applyFill="1" applyBorder="1" applyAlignment="1">
      <alignment horizontal="right" vertical="center" wrapText="1" indent="1"/>
    </xf>
    <xf numFmtId="164" fontId="89" fillId="8" borderId="34" xfId="28" applyNumberFormat="1" applyFont="1" applyFill="1" applyBorder="1" applyAlignment="1">
      <alignment horizontal="right" vertical="center" wrapText="1" indent="1"/>
    </xf>
    <xf numFmtId="164" fontId="58" fillId="8" borderId="11" xfId="28" applyNumberFormat="1" applyFont="1" applyFill="1" applyBorder="1" applyAlignment="1">
      <alignment horizontal="right" vertical="center" wrapText="1" indent="1"/>
    </xf>
    <xf numFmtId="0" fontId="30" fillId="8" borderId="4" xfId="28" applyFont="1" applyFill="1" applyBorder="1" applyAlignment="1">
      <alignment horizontal="left" vertical="center" indent="1"/>
    </xf>
    <xf numFmtId="164" fontId="89" fillId="8" borderId="39" xfId="28" applyNumberFormat="1" applyFont="1" applyFill="1" applyBorder="1" applyAlignment="1">
      <alignment horizontal="right" vertical="center" wrapText="1" indent="1"/>
    </xf>
    <xf numFmtId="164" fontId="89" fillId="8" borderId="4" xfId="28" applyNumberFormat="1" applyFont="1" applyFill="1" applyBorder="1" applyAlignment="1">
      <alignment horizontal="right" vertical="center" wrapText="1" indent="1"/>
    </xf>
    <xf numFmtId="164" fontId="89" fillId="8" borderId="40" xfId="28" applyNumberFormat="1" applyFont="1" applyFill="1" applyBorder="1" applyAlignment="1">
      <alignment horizontal="right" vertical="center" wrapText="1" indent="1"/>
    </xf>
    <xf numFmtId="0" fontId="2" fillId="18" borderId="4" xfId="28" applyFill="1" applyBorder="1" applyAlignment="1">
      <alignment horizontal="right" indent="1"/>
    </xf>
    <xf numFmtId="0" fontId="30" fillId="18" borderId="4" xfId="28" applyFont="1" applyFill="1" applyBorder="1" applyAlignment="1">
      <alignment horizontal="left" vertical="center" indent="1"/>
    </xf>
    <xf numFmtId="164" fontId="58" fillId="18" borderId="4" xfId="28" applyNumberFormat="1" applyFont="1" applyFill="1" applyBorder="1" applyAlignment="1">
      <alignment horizontal="right" vertical="center" wrapText="1" indent="1"/>
    </xf>
    <xf numFmtId="164" fontId="58" fillId="18" borderId="10" xfId="28" applyNumberFormat="1" applyFont="1" applyFill="1" applyBorder="1" applyAlignment="1">
      <alignment horizontal="right" vertical="center" wrapText="1" indent="1"/>
    </xf>
    <xf numFmtId="164" fontId="89" fillId="18" borderId="39" xfId="28" applyNumberFormat="1" applyFont="1" applyFill="1" applyBorder="1" applyAlignment="1">
      <alignment horizontal="right" vertical="center" wrapText="1" indent="1"/>
    </xf>
    <xf numFmtId="164" fontId="89" fillId="18" borderId="4" xfId="28" applyNumberFormat="1" applyFont="1" applyFill="1" applyBorder="1" applyAlignment="1">
      <alignment horizontal="right" vertical="center" wrapText="1" indent="1"/>
    </xf>
    <xf numFmtId="164" fontId="89" fillId="18" borderId="40" xfId="28" applyNumberFormat="1" applyFont="1" applyFill="1" applyBorder="1" applyAlignment="1">
      <alignment horizontal="right" vertical="center" wrapText="1" indent="1"/>
    </xf>
    <xf numFmtId="164" fontId="58" fillId="18" borderId="11" xfId="28" applyNumberFormat="1" applyFont="1" applyFill="1" applyBorder="1" applyAlignment="1">
      <alignment horizontal="right" vertical="center" wrapText="1" indent="1"/>
    </xf>
    <xf numFmtId="164" fontId="89" fillId="8" borderId="65" xfId="28" applyNumberFormat="1" applyFont="1" applyFill="1" applyBorder="1" applyAlignment="1">
      <alignment horizontal="right" vertical="center" wrapText="1" indent="1"/>
    </xf>
    <xf numFmtId="164" fontId="89" fillId="8" borderId="67" xfId="28" applyNumberFormat="1" applyFont="1" applyFill="1" applyBorder="1" applyAlignment="1">
      <alignment horizontal="right" vertical="center" wrapText="1" indent="1"/>
    </xf>
    <xf numFmtId="164" fontId="89" fillId="8" borderId="66" xfId="28" applyNumberFormat="1" applyFont="1" applyFill="1" applyBorder="1" applyAlignment="1">
      <alignment horizontal="right" vertical="center" wrapText="1" indent="1"/>
    </xf>
    <xf numFmtId="3" fontId="91" fillId="0" borderId="0" xfId="28" applyNumberFormat="1" applyFont="1" applyAlignment="1">
      <alignment horizontal="right"/>
    </xf>
    <xf numFmtId="0" fontId="64" fillId="0" borderId="0" xfId="28" applyFont="1"/>
    <xf numFmtId="4" fontId="85" fillId="0" borderId="0" xfId="28" applyNumberFormat="1" applyFont="1"/>
    <xf numFmtId="0" fontId="2" fillId="8" borderId="28" xfId="28" applyFill="1" applyBorder="1" applyAlignment="1">
      <alignment horizontal="center" vertical="center" wrapText="1"/>
    </xf>
    <xf numFmtId="0" fontId="38" fillId="0" borderId="10" xfId="28" applyFont="1" applyBorder="1" applyAlignment="1">
      <alignment horizontal="center" vertical="center" wrapText="1"/>
    </xf>
    <xf numFmtId="0" fontId="55" fillId="8" borderId="28" xfId="28" applyFont="1" applyFill="1" applyBorder="1" applyAlignment="1">
      <alignment horizontal="center"/>
    </xf>
    <xf numFmtId="0" fontId="38" fillId="0" borderId="4" xfId="28" applyFont="1" applyBorder="1" applyAlignment="1">
      <alignment horizontal="center" vertical="center" wrapText="1"/>
    </xf>
    <xf numFmtId="0" fontId="2" fillId="8" borderId="4" xfId="28" applyFill="1" applyBorder="1" applyAlignment="1">
      <alignment horizontal="center" vertical="center"/>
    </xf>
    <xf numFmtId="0" fontId="2" fillId="8" borderId="27" xfId="28" applyFill="1" applyBorder="1" applyAlignment="1">
      <alignment horizontal="center" vertical="center"/>
    </xf>
    <xf numFmtId="0" fontId="2" fillId="0" borderId="27" xfId="28" applyBorder="1" applyAlignment="1">
      <alignment horizontal="center" vertical="center"/>
    </xf>
    <xf numFmtId="0" fontId="2" fillId="8" borderId="26" xfId="28" applyFill="1" applyBorder="1" applyAlignment="1">
      <alignment vertical="center" wrapText="1"/>
    </xf>
    <xf numFmtId="0" fontId="38" fillId="0" borderId="26" xfId="28" applyFont="1" applyBorder="1" applyAlignment="1">
      <alignment horizontal="center" vertical="center" wrapText="1"/>
    </xf>
    <xf numFmtId="0" fontId="38" fillId="8" borderId="26" xfId="28" applyFont="1" applyFill="1" applyBorder="1" applyAlignment="1">
      <alignment vertical="center" wrapText="1"/>
    </xf>
    <xf numFmtId="0" fontId="83" fillId="0" borderId="2" xfId="28" applyFont="1" applyBorder="1" applyAlignment="1">
      <alignment horizontal="center" vertical="center" wrapText="1"/>
    </xf>
    <xf numFmtId="0" fontId="78" fillId="0" borderId="2" xfId="28" applyFont="1" applyBorder="1" applyAlignment="1">
      <alignment horizontal="center" vertical="center" wrapText="1"/>
    </xf>
    <xf numFmtId="0" fontId="55" fillId="8" borderId="26" xfId="28" applyFont="1" applyFill="1" applyBorder="1"/>
    <xf numFmtId="0" fontId="38" fillId="0" borderId="26" xfId="28" applyFont="1" applyBorder="1" applyAlignment="1">
      <alignment vertical="center" wrapText="1"/>
    </xf>
    <xf numFmtId="0" fontId="2" fillId="8" borderId="4" xfId="28" applyFill="1" applyBorder="1" applyAlignment="1">
      <alignment horizontal="left" vertical="center" indent="1"/>
    </xf>
    <xf numFmtId="0" fontId="2" fillId="18" borderId="4" xfId="28" applyFill="1" applyBorder="1" applyAlignment="1">
      <alignment horizontal="left" vertical="center" indent="1"/>
    </xf>
    <xf numFmtId="4" fontId="30" fillId="8" borderId="0" xfId="28" applyNumberFormat="1" applyFont="1" applyFill="1"/>
    <xf numFmtId="0" fontId="64" fillId="8" borderId="0" xfId="28" applyFont="1" applyFill="1"/>
    <xf numFmtId="0" fontId="30" fillId="8" borderId="0" xfId="28" applyFont="1" applyFill="1" applyAlignment="1">
      <alignment wrapText="1"/>
    </xf>
    <xf numFmtId="0" fontId="38" fillId="0" borderId="4" xfId="28" applyFont="1" applyBorder="1" applyAlignment="1">
      <alignment horizontal="center" vertical="center"/>
    </xf>
    <xf numFmtId="0" fontId="15" fillId="3" borderId="23" xfId="28" applyFont="1" applyFill="1" applyBorder="1" applyAlignment="1">
      <alignment horizontal="center" vertical="center" wrapText="1"/>
    </xf>
    <xf numFmtId="0" fontId="2" fillId="0" borderId="8" xfId="28" applyBorder="1" applyAlignment="1">
      <alignment horizontal="center"/>
    </xf>
    <xf numFmtId="0" fontId="25" fillId="0" borderId="26" xfId="28" applyFont="1" applyBorder="1" applyAlignment="1">
      <alignment horizontal="center" vertical="center"/>
    </xf>
    <xf numFmtId="0" fontId="25" fillId="0" borderId="26" xfId="28" applyFont="1" applyBorder="1" applyAlignment="1">
      <alignment horizontal="center" vertical="center" wrapText="1"/>
    </xf>
    <xf numFmtId="0" fontId="92" fillId="0" borderId="0" xfId="28" applyFont="1" applyAlignment="1">
      <alignment horizontal="center" vertical="center" wrapText="1"/>
    </xf>
    <xf numFmtId="0" fontId="2" fillId="8" borderId="4" xfId="28" applyFill="1" applyBorder="1" applyAlignment="1">
      <alignment horizontal="right" vertical="center" wrapText="1" indent="1"/>
    </xf>
    <xf numFmtId="0" fontId="2" fillId="8" borderId="28" xfId="28" applyFill="1" applyBorder="1" applyAlignment="1">
      <alignment horizontal="center" vertical="center"/>
    </xf>
    <xf numFmtId="10" fontId="2" fillId="8" borderId="28" xfId="29" applyNumberFormat="1" applyFont="1" applyFill="1" applyBorder="1" applyAlignment="1">
      <alignment horizontal="right" vertical="center" indent="1"/>
    </xf>
    <xf numFmtId="10" fontId="2" fillId="8" borderId="7" xfId="29" applyNumberFormat="1" applyFont="1" applyFill="1" applyBorder="1" applyAlignment="1">
      <alignment horizontal="right" vertical="center" indent="1"/>
    </xf>
    <xf numFmtId="10" fontId="15" fillId="8" borderId="38" xfId="29" applyNumberFormat="1" applyFont="1" applyFill="1" applyBorder="1" applyAlignment="1">
      <alignment horizontal="right" vertical="center" indent="1"/>
    </xf>
    <xf numFmtId="10" fontId="2" fillId="8" borderId="9" xfId="29" applyNumberFormat="1" applyFont="1" applyFill="1" applyBorder="1" applyAlignment="1">
      <alignment horizontal="right" vertical="center" indent="1"/>
    </xf>
    <xf numFmtId="0" fontId="2" fillId="8" borderId="28" xfId="28" applyFill="1" applyBorder="1" applyAlignment="1">
      <alignment horizontal="right" vertical="center" wrapText="1" indent="1"/>
    </xf>
    <xf numFmtId="10" fontId="2" fillId="8" borderId="4" xfId="29" applyNumberFormat="1" applyFont="1" applyFill="1" applyBorder="1" applyAlignment="1">
      <alignment horizontal="right" vertical="center" indent="1"/>
    </xf>
    <xf numFmtId="10" fontId="2" fillId="8" borderId="10" xfId="29" applyNumberFormat="1" applyFont="1" applyFill="1" applyBorder="1" applyAlignment="1">
      <alignment horizontal="right" vertical="center" indent="1"/>
    </xf>
    <xf numFmtId="10" fontId="15" fillId="8" borderId="58" xfId="29" applyNumberFormat="1" applyFont="1" applyFill="1" applyBorder="1" applyAlignment="1">
      <alignment horizontal="right" vertical="center" indent="1"/>
    </xf>
    <xf numFmtId="10" fontId="2" fillId="8" borderId="11" xfId="29" applyNumberFormat="1" applyFont="1" applyFill="1" applyBorder="1" applyAlignment="1">
      <alignment horizontal="right" vertical="center" indent="1"/>
    </xf>
    <xf numFmtId="0" fontId="55" fillId="8" borderId="0" xfId="28" applyFont="1" applyFill="1" applyAlignment="1">
      <alignment horizontal="right" vertical="center" wrapText="1"/>
    </xf>
    <xf numFmtId="0" fontId="2" fillId="8" borderId="5" xfId="28" applyFill="1" applyBorder="1" applyAlignment="1">
      <alignment horizontal="center" vertical="center" wrapText="1"/>
    </xf>
    <xf numFmtId="0" fontId="2" fillId="8" borderId="1" xfId="28" applyFill="1" applyBorder="1" applyAlignment="1">
      <alignment horizontal="center" vertical="center" wrapText="1"/>
    </xf>
    <xf numFmtId="0" fontId="2" fillId="8" borderId="30" xfId="28" applyFill="1" applyBorder="1" applyAlignment="1">
      <alignment horizontal="center" vertical="center" wrapText="1"/>
    </xf>
    <xf numFmtId="0" fontId="2" fillId="8" borderId="28" xfId="28" applyFill="1" applyBorder="1" applyAlignment="1">
      <alignment vertical="center" wrapText="1"/>
    </xf>
    <xf numFmtId="0" fontId="2" fillId="8" borderId="4" xfId="28" applyFill="1" applyBorder="1" applyAlignment="1">
      <alignment horizontal="center" vertical="center" wrapText="1"/>
    </xf>
    <xf numFmtId="0" fontId="2" fillId="8" borderId="61" xfId="28" applyFill="1" applyBorder="1" applyAlignment="1">
      <alignment horizontal="center" vertical="center" wrapText="1"/>
    </xf>
    <xf numFmtId="0" fontId="2" fillId="8" borderId="70" xfId="28" applyFill="1" applyBorder="1" applyAlignment="1">
      <alignment horizontal="center" vertical="center" wrapText="1"/>
    </xf>
    <xf numFmtId="0" fontId="2" fillId="8" borderId="67" xfId="28" applyFill="1" applyBorder="1" applyAlignment="1">
      <alignment horizontal="center" vertical="center" wrapText="1"/>
    </xf>
    <xf numFmtId="0" fontId="2" fillId="8" borderId="66" xfId="28" applyFill="1" applyBorder="1" applyAlignment="1">
      <alignment horizontal="center" vertical="center" wrapText="1"/>
    </xf>
    <xf numFmtId="0" fontId="2" fillId="0" borderId="0" xfId="28" applyAlignment="1">
      <alignment vertical="center" wrapText="1"/>
    </xf>
    <xf numFmtId="0" fontId="2" fillId="8" borderId="8" xfId="28" applyFill="1" applyBorder="1" applyAlignment="1">
      <alignment vertical="center" wrapText="1"/>
    </xf>
    <xf numFmtId="0" fontId="2" fillId="5" borderId="10" xfId="28" applyFill="1" applyBorder="1" applyAlignment="1">
      <alignment horizontal="right" vertical="center" wrapText="1" indent="1"/>
    </xf>
    <xf numFmtId="0" fontId="2" fillId="5" borderId="35" xfId="28" applyFill="1" applyBorder="1" applyAlignment="1">
      <alignment vertical="center" wrapText="1"/>
    </xf>
    <xf numFmtId="0" fontId="2" fillId="5" borderId="36" xfId="28" applyFill="1" applyBorder="1" applyAlignment="1">
      <alignment vertical="center" wrapText="1"/>
    </xf>
    <xf numFmtId="0" fontId="2" fillId="5" borderId="37" xfId="28" applyFill="1" applyBorder="1" applyAlignment="1">
      <alignment vertical="center" wrapText="1"/>
    </xf>
    <xf numFmtId="0" fontId="2" fillId="18" borderId="28" xfId="28" applyFill="1" applyBorder="1" applyAlignment="1">
      <alignment horizontal="right" vertical="center" wrapText="1" indent="1"/>
    </xf>
    <xf numFmtId="0" fontId="2" fillId="18" borderId="28" xfId="28" applyFill="1" applyBorder="1" applyAlignment="1">
      <alignment horizontal="left" vertical="center" wrapText="1" indent="2"/>
    </xf>
    <xf numFmtId="164" fontId="2" fillId="18" borderId="7" xfId="28" applyNumberFormat="1" applyFill="1" applyBorder="1" applyAlignment="1">
      <alignment horizontal="right" vertical="center" wrapText="1" indent="1"/>
    </xf>
    <xf numFmtId="164" fontId="2" fillId="18" borderId="28" xfId="28" applyNumberFormat="1" applyFill="1" applyBorder="1" applyAlignment="1">
      <alignment horizontal="right" vertical="center" wrapText="1" indent="1"/>
    </xf>
    <xf numFmtId="164" fontId="2" fillId="18" borderId="74" xfId="28" applyNumberFormat="1" applyFill="1" applyBorder="1" applyAlignment="1">
      <alignment horizontal="right" vertical="center" wrapText="1" indent="1"/>
    </xf>
    <xf numFmtId="164" fontId="2" fillId="18" borderId="75" xfId="28" applyNumberFormat="1" applyFill="1" applyBorder="1" applyAlignment="1">
      <alignment horizontal="right" vertical="center" wrapText="1" indent="1"/>
    </xf>
    <xf numFmtId="0" fontId="11" fillId="18" borderId="4" xfId="28" applyFont="1" applyFill="1" applyBorder="1" applyAlignment="1">
      <alignment horizontal="left" vertical="center" wrapText="1" indent="3"/>
    </xf>
    <xf numFmtId="164" fontId="11" fillId="18" borderId="7" xfId="28" applyNumberFormat="1" applyFont="1" applyFill="1" applyBorder="1" applyAlignment="1">
      <alignment horizontal="right" vertical="center" wrapText="1" indent="1"/>
    </xf>
    <xf numFmtId="164" fontId="11" fillId="18" borderId="28" xfId="28" applyNumberFormat="1" applyFont="1" applyFill="1" applyBorder="1" applyAlignment="1">
      <alignment horizontal="right" vertical="center" wrapText="1" indent="1"/>
    </xf>
    <xf numFmtId="164" fontId="11" fillId="18" borderId="74" xfId="28" applyNumberFormat="1" applyFont="1" applyFill="1" applyBorder="1" applyAlignment="1">
      <alignment horizontal="right" vertical="center" wrapText="1" indent="1"/>
    </xf>
    <xf numFmtId="164" fontId="11" fillId="18" borderId="75" xfId="28" applyNumberFormat="1" applyFont="1" applyFill="1" applyBorder="1" applyAlignment="1">
      <alignment horizontal="right" vertical="center" wrapText="1" indent="1"/>
    </xf>
    <xf numFmtId="0" fontId="34" fillId="8" borderId="4" xfId="28" applyFont="1" applyFill="1" applyBorder="1" applyAlignment="1">
      <alignment horizontal="left" vertical="center" wrapText="1" indent="4"/>
    </xf>
    <xf numFmtId="164" fontId="2" fillId="0" borderId="10" xfId="28" applyNumberFormat="1" applyBorder="1" applyAlignment="1">
      <alignment horizontal="right" vertical="center" wrapText="1" indent="1"/>
    </xf>
    <xf numFmtId="164" fontId="2" fillId="0" borderId="4" xfId="28" applyNumberFormat="1" applyBorder="1" applyAlignment="1">
      <alignment horizontal="right" vertical="center" wrapText="1" indent="1"/>
    </xf>
    <xf numFmtId="164" fontId="2" fillId="0" borderId="28" xfId="28" applyNumberFormat="1" applyBorder="1" applyAlignment="1">
      <alignment horizontal="right" vertical="center" wrapText="1" indent="1"/>
    </xf>
    <xf numFmtId="164" fontId="2" fillId="0" borderId="39" xfId="28" applyNumberFormat="1" applyBorder="1" applyAlignment="1">
      <alignment horizontal="right" vertical="center" wrapText="1" indent="1"/>
    </xf>
    <xf numFmtId="164" fontId="2" fillId="0" borderId="40" xfId="28" applyNumberFormat="1" applyBorder="1" applyAlignment="1">
      <alignment horizontal="right" vertical="center" wrapText="1" indent="1"/>
    </xf>
    <xf numFmtId="0" fontId="2" fillId="8" borderId="4" xfId="28" applyFill="1" applyBorder="1" applyAlignment="1">
      <alignment horizontal="left" vertical="center" wrapText="1" indent="5"/>
    </xf>
    <xf numFmtId="164" fontId="2" fillId="0" borderId="7" xfId="28" applyNumberFormat="1" applyBorder="1" applyAlignment="1">
      <alignment horizontal="right" vertical="center" wrapText="1" indent="1"/>
    </xf>
    <xf numFmtId="164" fontId="2" fillId="0" borderId="74" xfId="28" applyNumberFormat="1" applyBorder="1" applyAlignment="1">
      <alignment horizontal="right" vertical="center" wrapText="1" indent="1"/>
    </xf>
    <xf numFmtId="164" fontId="2" fillId="0" borderId="75" xfId="28" applyNumberFormat="1" applyBorder="1" applyAlignment="1">
      <alignment horizontal="right" vertical="center" wrapText="1" indent="1"/>
    </xf>
    <xf numFmtId="164" fontId="2" fillId="8" borderId="7" xfId="28" applyNumberFormat="1" applyFill="1" applyBorder="1" applyAlignment="1">
      <alignment horizontal="right" vertical="center" wrapText="1" indent="1"/>
    </xf>
    <xf numFmtId="164" fontId="2" fillId="8" borderId="28" xfId="28" applyNumberFormat="1" applyFill="1" applyBorder="1" applyAlignment="1">
      <alignment horizontal="right" vertical="center" wrapText="1" indent="1"/>
    </xf>
    <xf numFmtId="164" fontId="2" fillId="3" borderId="4" xfId="28" applyNumberFormat="1" applyFill="1" applyBorder="1" applyAlignment="1">
      <alignment horizontal="right" vertical="center" wrapText="1" indent="1"/>
    </xf>
    <xf numFmtId="164" fontId="2" fillId="8" borderId="74" xfId="28" applyNumberFormat="1" applyFill="1" applyBorder="1" applyAlignment="1">
      <alignment horizontal="right" vertical="center" wrapText="1" indent="1"/>
    </xf>
    <xf numFmtId="164" fontId="2" fillId="8" borderId="75" xfId="28" applyNumberFormat="1" applyFill="1" applyBorder="1" applyAlignment="1">
      <alignment horizontal="right" vertical="center" wrapText="1" indent="1"/>
    </xf>
    <xf numFmtId="0" fontId="2" fillId="8" borderId="4" xfId="28" applyFill="1" applyBorder="1" applyAlignment="1">
      <alignment horizontal="left" vertical="center" wrapText="1" indent="6"/>
    </xf>
    <xf numFmtId="0" fontId="2" fillId="0" borderId="4" xfId="28" applyBorder="1" applyAlignment="1">
      <alignment horizontal="left" vertical="center" wrapText="1" indent="6"/>
    </xf>
    <xf numFmtId="0" fontId="2" fillId="18" borderId="4" xfId="28" applyFill="1" applyBorder="1" applyAlignment="1">
      <alignment horizontal="left" vertical="center" wrapText="1" indent="3"/>
    </xf>
    <xf numFmtId="164" fontId="2" fillId="18" borderId="10" xfId="28" applyNumberFormat="1" applyFill="1" applyBorder="1" applyAlignment="1">
      <alignment horizontal="right" vertical="center" wrapText="1" indent="1"/>
    </xf>
    <xf numFmtId="164" fontId="2" fillId="18" borderId="4" xfId="28" applyNumberFormat="1" applyFill="1" applyBorder="1" applyAlignment="1">
      <alignment horizontal="right" vertical="center" wrapText="1" indent="1"/>
    </xf>
    <xf numFmtId="164" fontId="2" fillId="18" borderId="39" xfId="28" applyNumberFormat="1" applyFill="1" applyBorder="1" applyAlignment="1">
      <alignment horizontal="right" vertical="center" wrapText="1" indent="1"/>
    </xf>
    <xf numFmtId="164" fontId="2" fillId="18" borderId="40" xfId="28" applyNumberFormat="1" applyFill="1" applyBorder="1" applyAlignment="1">
      <alignment horizontal="right" vertical="center" wrapText="1" indent="1"/>
    </xf>
    <xf numFmtId="0" fontId="2" fillId="0" borderId="4" xfId="28" applyBorder="1" applyAlignment="1">
      <alignment horizontal="left" vertical="center" wrapText="1" indent="5"/>
    </xf>
    <xf numFmtId="164" fontId="2" fillId="3" borderId="10" xfId="28" applyNumberFormat="1" applyFill="1" applyBorder="1" applyAlignment="1">
      <alignment horizontal="right" vertical="center" wrapText="1" indent="1"/>
    </xf>
    <xf numFmtId="0" fontId="2" fillId="0" borderId="28" xfId="28" applyBorder="1" applyAlignment="1">
      <alignment horizontal="right" vertical="center" wrapText="1" indent="1"/>
    </xf>
    <xf numFmtId="0" fontId="2" fillId="0" borderId="4" xfId="28" applyBorder="1" applyAlignment="1">
      <alignment horizontal="left" vertical="center" wrapText="1" indent="3"/>
    </xf>
    <xf numFmtId="0" fontId="85" fillId="18" borderId="28" xfId="28" applyFont="1" applyFill="1" applyBorder="1" applyAlignment="1">
      <alignment horizontal="right" vertical="center" wrapText="1" indent="1"/>
    </xf>
    <xf numFmtId="0" fontId="85" fillId="18" borderId="4" xfId="28" applyFont="1" applyFill="1" applyBorder="1" applyAlignment="1">
      <alignment horizontal="left" vertical="center" wrapText="1" indent="1"/>
    </xf>
    <xf numFmtId="164" fontId="85" fillId="18" borderId="10" xfId="28" applyNumberFormat="1" applyFont="1" applyFill="1" applyBorder="1" applyAlignment="1">
      <alignment horizontal="right" vertical="center" wrapText="1" indent="1"/>
    </xf>
    <xf numFmtId="164" fontId="85" fillId="18" borderId="4" xfId="28" applyNumberFormat="1" applyFont="1" applyFill="1" applyBorder="1" applyAlignment="1">
      <alignment horizontal="right" vertical="center" wrapText="1" indent="1"/>
    </xf>
    <xf numFmtId="164" fontId="85" fillId="18" borderId="65" xfId="28" applyNumberFormat="1" applyFont="1" applyFill="1" applyBorder="1" applyAlignment="1">
      <alignment horizontal="right" vertical="center" wrapText="1" indent="1"/>
    </xf>
    <xf numFmtId="164" fontId="85" fillId="18" borderId="67" xfId="28" applyNumberFormat="1" applyFont="1" applyFill="1" applyBorder="1" applyAlignment="1">
      <alignment horizontal="right" vertical="center" wrapText="1" indent="1"/>
    </xf>
    <xf numFmtId="164" fontId="85" fillId="18" borderId="66" xfId="28" applyNumberFormat="1" applyFont="1" applyFill="1" applyBorder="1" applyAlignment="1">
      <alignment horizontal="right" vertical="center" wrapText="1" indent="1"/>
    </xf>
    <xf numFmtId="0" fontId="85" fillId="0" borderId="0" xfId="28" applyFont="1" applyAlignment="1">
      <alignment vertical="center" wrapText="1"/>
    </xf>
    <xf numFmtId="0" fontId="2" fillId="18" borderId="4" xfId="28" applyFill="1" applyBorder="1" applyAlignment="1">
      <alignment horizontal="right" vertical="center" wrapText="1" indent="1"/>
    </xf>
    <xf numFmtId="4" fontId="2" fillId="3" borderId="4" xfId="28" applyNumberFormat="1" applyFill="1" applyBorder="1" applyAlignment="1">
      <alignment horizontal="left" vertical="center" wrapText="1" indent="1"/>
    </xf>
    <xf numFmtId="0" fontId="2" fillId="0" borderId="4" xfId="28" applyBorder="1" applyAlignment="1">
      <alignment horizontal="left" vertical="center" wrapText="1" indent="4"/>
    </xf>
    <xf numFmtId="0" fontId="38" fillId="8" borderId="4" xfId="28" applyFont="1" applyFill="1" applyBorder="1" applyAlignment="1">
      <alignment horizontal="right" vertical="center" wrapText="1" indent="1"/>
    </xf>
    <xf numFmtId="0" fontId="2" fillId="8" borderId="4" xfId="28" applyFill="1" applyBorder="1" applyAlignment="1">
      <alignment horizontal="left" vertical="center" wrapText="1" indent="3"/>
    </xf>
    <xf numFmtId="0" fontId="83" fillId="8" borderId="0" xfId="28" applyFont="1" applyFill="1" applyAlignment="1">
      <alignment vertical="center" wrapText="1"/>
    </xf>
    <xf numFmtId="0" fontId="78" fillId="18" borderId="4" xfId="28" applyFont="1" applyFill="1" applyBorder="1" applyAlignment="1">
      <alignment horizontal="right" vertical="center" wrapText="1" indent="1"/>
    </xf>
    <xf numFmtId="164" fontId="85" fillId="18" borderId="4" xfId="28" applyNumberFormat="1" applyFont="1" applyFill="1" applyBorder="1" applyAlignment="1">
      <alignment horizontal="left" vertical="center" wrapText="1" indent="1"/>
    </xf>
    <xf numFmtId="4" fontId="83" fillId="3" borderId="4" xfId="28" applyNumberFormat="1" applyFont="1" applyFill="1" applyBorder="1" applyAlignment="1">
      <alignment horizontal="left" vertical="center" wrapText="1" indent="1"/>
    </xf>
    <xf numFmtId="0" fontId="55" fillId="5" borderId="10" xfId="28" applyFont="1" applyFill="1" applyBorder="1" applyAlignment="1">
      <alignment horizontal="right" vertical="center" wrapText="1" indent="1"/>
    </xf>
    <xf numFmtId="0" fontId="38" fillId="0" borderId="4" xfId="28" applyFont="1" applyBorder="1" applyAlignment="1">
      <alignment horizontal="right" vertical="center" wrapText="1" indent="1"/>
    </xf>
    <xf numFmtId="0" fontId="2" fillId="0" borderId="0" xfId="28" applyAlignment="1">
      <alignment horizontal="left" vertical="center" wrapText="1" indent="3"/>
    </xf>
    <xf numFmtId="0" fontId="83" fillId="0" borderId="0" xfId="28" applyFont="1" applyAlignment="1">
      <alignment vertical="center" wrapText="1"/>
    </xf>
    <xf numFmtId="0" fontId="27" fillId="0" borderId="0" xfId="28" applyFont="1"/>
    <xf numFmtId="0" fontId="38" fillId="8" borderId="0" xfId="28" applyFont="1" applyFill="1" applyAlignment="1">
      <alignment horizontal="right" vertical="center" wrapText="1" indent="1"/>
    </xf>
    <xf numFmtId="0" fontId="38" fillId="8" borderId="0" xfId="28" applyFont="1" applyFill="1" applyAlignment="1">
      <alignment vertical="center" wrapText="1"/>
    </xf>
    <xf numFmtId="0" fontId="38" fillId="0" borderId="0" xfId="28" applyFont="1" applyAlignment="1">
      <alignment vertical="center" wrapText="1"/>
    </xf>
    <xf numFmtId="0" fontId="38" fillId="8" borderId="0" xfId="28" applyFont="1" applyFill="1" applyAlignment="1">
      <alignment horizontal="center" vertical="center" wrapText="1"/>
    </xf>
    <xf numFmtId="0" fontId="38" fillId="0" borderId="11" xfId="28" applyFont="1" applyBorder="1" applyAlignment="1">
      <alignment horizontal="center" vertical="center" wrapText="1"/>
    </xf>
    <xf numFmtId="0" fontId="38" fillId="0" borderId="0" xfId="28" applyFont="1" applyAlignment="1">
      <alignment horizontal="center" vertical="center" wrapText="1"/>
    </xf>
    <xf numFmtId="0" fontId="93" fillId="8" borderId="0" xfId="28" applyFont="1" applyFill="1" applyAlignment="1">
      <alignment horizontal="right" vertical="center" wrapText="1" indent="1"/>
    </xf>
    <xf numFmtId="0" fontId="93" fillId="8" borderId="0" xfId="28" applyFont="1" applyFill="1" applyAlignment="1">
      <alignment vertical="center" wrapText="1"/>
    </xf>
    <xf numFmtId="0" fontId="25" fillId="0" borderId="0" xfId="28" applyFont="1" applyAlignment="1">
      <alignment horizontal="center" vertical="center" wrapText="1"/>
    </xf>
    <xf numFmtId="0" fontId="38" fillId="8" borderId="3" xfId="28" applyFont="1" applyFill="1" applyBorder="1" applyAlignment="1">
      <alignment horizontal="center" vertical="center" wrapText="1"/>
    </xf>
    <xf numFmtId="0" fontId="38" fillId="8" borderId="5" xfId="28" applyFont="1" applyFill="1" applyBorder="1" applyAlignment="1">
      <alignment horizontal="center" vertical="center" wrapText="1"/>
    </xf>
    <xf numFmtId="0" fontId="38" fillId="8" borderId="30" xfId="28" applyFont="1" applyFill="1" applyBorder="1" applyAlignment="1">
      <alignment horizontal="center" vertical="center" wrapText="1"/>
    </xf>
    <xf numFmtId="0" fontId="38" fillId="8" borderId="28" xfId="28" applyFont="1" applyFill="1" applyBorder="1" applyAlignment="1">
      <alignment horizontal="center" vertical="center" wrapText="1"/>
    </xf>
    <xf numFmtId="0" fontId="38" fillId="8" borderId="4" xfId="28" applyFont="1" applyFill="1" applyBorder="1" applyAlignment="1">
      <alignment horizontal="center" vertical="center" wrapText="1"/>
    </xf>
    <xf numFmtId="0" fontId="38" fillId="8" borderId="61" xfId="28" applyFont="1" applyFill="1" applyBorder="1" applyAlignment="1">
      <alignment horizontal="center" vertical="center" wrapText="1"/>
    </xf>
    <xf numFmtId="0" fontId="38" fillId="8" borderId="70" xfId="28" applyFont="1" applyFill="1" applyBorder="1" applyAlignment="1">
      <alignment horizontal="center" vertical="center" wrapText="1"/>
    </xf>
    <xf numFmtId="0" fontId="38" fillId="8" borderId="67" xfId="28" applyFont="1" applyFill="1" applyBorder="1" applyAlignment="1">
      <alignment horizontal="center" vertical="center" wrapText="1"/>
    </xf>
    <xf numFmtId="0" fontId="38" fillId="0" borderId="0" xfId="28" applyFont="1" applyAlignment="1">
      <alignment horizontal="right" vertical="center" wrapText="1" indent="1"/>
    </xf>
    <xf numFmtId="0" fontId="56" fillId="0" borderId="0" xfId="28" applyFont="1" applyAlignment="1">
      <alignment horizontal="left" vertical="center" wrapText="1"/>
    </xf>
    <xf numFmtId="0" fontId="38" fillId="0" borderId="8" xfId="28" applyFont="1" applyBorder="1" applyAlignment="1">
      <alignment vertical="center" wrapText="1"/>
    </xf>
    <xf numFmtId="0" fontId="38" fillId="0" borderId="0" xfId="28" quotePrefix="1" applyFont="1" applyAlignment="1">
      <alignment vertical="center" wrapText="1"/>
    </xf>
    <xf numFmtId="0" fontId="79" fillId="18" borderId="4" xfId="28" applyFont="1" applyFill="1" applyBorder="1" applyAlignment="1">
      <alignment horizontal="right" vertical="center" wrapText="1" indent="1"/>
    </xf>
    <xf numFmtId="0" fontId="79" fillId="18" borderId="4" xfId="28" applyFont="1" applyFill="1" applyBorder="1" applyAlignment="1">
      <alignment horizontal="left" vertical="center" wrapText="1" indent="1"/>
    </xf>
    <xf numFmtId="10" fontId="85" fillId="18" borderId="9" xfId="29" applyNumberFormat="1" applyFont="1" applyFill="1" applyBorder="1" applyAlignment="1">
      <alignment horizontal="right" vertical="center" indent="1"/>
    </xf>
    <xf numFmtId="10" fontId="85" fillId="18" borderId="8" xfId="29" applyNumberFormat="1" applyFont="1" applyFill="1" applyBorder="1" applyAlignment="1">
      <alignment horizontal="right" vertical="center" indent="1"/>
    </xf>
    <xf numFmtId="10" fontId="85" fillId="18" borderId="32" xfId="29" applyNumberFormat="1" applyFont="1" applyFill="1" applyBorder="1" applyAlignment="1">
      <alignment horizontal="right" vertical="center" indent="1"/>
    </xf>
    <xf numFmtId="10" fontId="85" fillId="18" borderId="78" xfId="29" applyNumberFormat="1" applyFont="1" applyFill="1" applyBorder="1" applyAlignment="1">
      <alignment horizontal="right" vertical="center" indent="1"/>
    </xf>
    <xf numFmtId="10" fontId="85" fillId="18" borderId="37" xfId="29" applyNumberFormat="1" applyFont="1" applyFill="1" applyBorder="1" applyAlignment="1">
      <alignment horizontal="right" vertical="center" indent="1"/>
    </xf>
    <xf numFmtId="10" fontId="85" fillId="0" borderId="0" xfId="29" applyNumberFormat="1" applyFont="1" applyFill="1" applyBorder="1" applyAlignment="1">
      <alignment horizontal="right" vertical="center" indent="1"/>
    </xf>
    <xf numFmtId="10" fontId="85" fillId="18" borderId="4" xfId="29" applyNumberFormat="1" applyFont="1" applyFill="1" applyBorder="1" applyAlignment="1">
      <alignment horizontal="right" vertical="center" indent="1"/>
    </xf>
    <xf numFmtId="0" fontId="78" fillId="0" borderId="0" xfId="28" quotePrefix="1" applyFont="1" applyAlignment="1">
      <alignment vertical="center" wrapText="1"/>
    </xf>
    <xf numFmtId="0" fontId="78" fillId="0" borderId="0" xfId="28" applyFont="1" applyAlignment="1">
      <alignment vertical="center" wrapText="1"/>
    </xf>
    <xf numFmtId="0" fontId="38" fillId="8" borderId="4" xfId="28" applyFont="1" applyFill="1" applyBorder="1" applyAlignment="1">
      <alignment horizontal="left" vertical="center" wrapText="1" indent="2"/>
    </xf>
    <xf numFmtId="10" fontId="2" fillId="8" borderId="8" xfId="29" applyNumberFormat="1" applyFont="1" applyFill="1" applyBorder="1" applyAlignment="1">
      <alignment horizontal="right" vertical="center" indent="1"/>
    </xf>
    <xf numFmtId="10" fontId="2" fillId="8" borderId="74" xfId="29" applyNumberFormat="1" applyFont="1" applyFill="1" applyBorder="1" applyAlignment="1">
      <alignment horizontal="right" vertical="center" indent="1"/>
    </xf>
    <xf numFmtId="10" fontId="2" fillId="8" borderId="79" xfId="29" applyNumberFormat="1" applyFont="1" applyFill="1" applyBorder="1" applyAlignment="1">
      <alignment horizontal="right" vertical="center" indent="1"/>
    </xf>
    <xf numFmtId="10" fontId="2" fillId="0" borderId="0" xfId="29" applyNumberFormat="1" applyFont="1" applyFill="1" applyBorder="1" applyAlignment="1">
      <alignment horizontal="right" vertical="center" indent="1"/>
    </xf>
    <xf numFmtId="0" fontId="38" fillId="18" borderId="4" xfId="28" applyFont="1" applyFill="1" applyBorder="1" applyAlignment="1">
      <alignment horizontal="right" vertical="center" wrapText="1" indent="1"/>
    </xf>
    <xf numFmtId="0" fontId="38" fillId="18" borderId="4" xfId="28" applyFont="1" applyFill="1" applyBorder="1" applyAlignment="1">
      <alignment horizontal="left" vertical="center" wrapText="1" indent="4"/>
    </xf>
    <xf numFmtId="10" fontId="2" fillId="18" borderId="9" xfId="29" applyNumberFormat="1" applyFont="1" applyFill="1" applyBorder="1" applyAlignment="1">
      <alignment horizontal="right" vertical="center" indent="1"/>
    </xf>
    <xf numFmtId="10" fontId="2" fillId="18" borderId="8" xfId="29" applyNumberFormat="1" applyFont="1" applyFill="1" applyBorder="1" applyAlignment="1">
      <alignment horizontal="right" vertical="center" indent="1"/>
    </xf>
    <xf numFmtId="10" fontId="2" fillId="18" borderId="74" xfId="29" applyNumberFormat="1" applyFont="1" applyFill="1" applyBorder="1" applyAlignment="1">
      <alignment horizontal="right" vertical="center" indent="1"/>
    </xf>
    <xf numFmtId="10" fontId="2" fillId="18" borderId="79" xfId="29" applyNumberFormat="1" applyFont="1" applyFill="1" applyBorder="1" applyAlignment="1">
      <alignment horizontal="right" vertical="center" indent="1"/>
    </xf>
    <xf numFmtId="10" fontId="2" fillId="18" borderId="28" xfId="29" applyNumberFormat="1" applyFont="1" applyFill="1" applyBorder="1" applyAlignment="1">
      <alignment horizontal="right" vertical="center" indent="1"/>
    </xf>
    <xf numFmtId="0" fontId="38" fillId="8" borderId="4" xfId="28" applyFont="1" applyFill="1" applyBorder="1" applyAlignment="1">
      <alignment horizontal="left" vertical="center" wrapText="1" indent="5"/>
    </xf>
    <xf numFmtId="0" fontId="38" fillId="8" borderId="4" xfId="28" applyFont="1" applyFill="1" applyBorder="1" applyAlignment="1">
      <alignment horizontal="left" vertical="center" wrapText="1" indent="6"/>
    </xf>
    <xf numFmtId="0" fontId="38" fillId="8" borderId="4" xfId="28" applyFont="1" applyFill="1" applyBorder="1" applyAlignment="1">
      <alignment horizontal="left" vertical="center" wrapText="1" indent="4"/>
    </xf>
    <xf numFmtId="10" fontId="38" fillId="3" borderId="4" xfId="29" applyNumberFormat="1" applyFont="1" applyFill="1" applyBorder="1" applyAlignment="1">
      <alignment horizontal="left" vertical="center" wrapText="1" indent="1"/>
    </xf>
    <xf numFmtId="10" fontId="38" fillId="3" borderId="10" xfId="29" applyNumberFormat="1" applyFont="1" applyFill="1" applyBorder="1" applyAlignment="1">
      <alignment horizontal="left" vertical="center" wrapText="1" indent="1"/>
    </xf>
    <xf numFmtId="0" fontId="38" fillId="3" borderId="4" xfId="28" applyFont="1" applyFill="1" applyBorder="1" applyAlignment="1">
      <alignment horizontal="left" vertical="center" wrapText="1" indent="1"/>
    </xf>
    <xf numFmtId="0" fontId="38" fillId="3" borderId="10" xfId="28" applyFont="1" applyFill="1" applyBorder="1" applyAlignment="1">
      <alignment horizontal="left" vertical="center" wrapText="1" indent="1"/>
    </xf>
    <xf numFmtId="0" fontId="38" fillId="18" borderId="4" xfId="28" applyFont="1" applyFill="1" applyBorder="1" applyAlignment="1">
      <alignment horizontal="left" vertical="center" wrapText="1" indent="5"/>
    </xf>
    <xf numFmtId="0" fontId="38" fillId="18" borderId="4" xfId="28" applyFont="1" applyFill="1" applyBorder="1" applyAlignment="1">
      <alignment horizontal="left" vertical="center" wrapText="1" indent="3"/>
    </xf>
    <xf numFmtId="10" fontId="2" fillId="18" borderId="61" xfId="29" applyNumberFormat="1" applyFont="1" applyFill="1" applyBorder="1" applyAlignment="1">
      <alignment horizontal="right" vertical="center" indent="1"/>
    </xf>
    <xf numFmtId="10" fontId="2" fillId="18" borderId="80" xfId="29" applyNumberFormat="1" applyFont="1" applyFill="1" applyBorder="1" applyAlignment="1">
      <alignment horizontal="right" vertical="center" indent="1"/>
    </xf>
    <xf numFmtId="10" fontId="2" fillId="18" borderId="22" xfId="29" applyNumberFormat="1" applyFont="1" applyFill="1" applyBorder="1" applyAlignment="1">
      <alignment horizontal="right" vertical="center" indent="1"/>
    </xf>
    <xf numFmtId="0" fontId="38" fillId="8" borderId="0" xfId="28" applyFont="1" applyFill="1" applyAlignment="1">
      <alignment horizontal="right" indent="1"/>
    </xf>
    <xf numFmtId="0" fontId="38" fillId="8" borderId="27" xfId="28" applyFont="1" applyFill="1" applyBorder="1" applyAlignment="1">
      <alignment horizontal="center"/>
    </xf>
    <xf numFmtId="0" fontId="38" fillId="8" borderId="27" xfId="28" applyFont="1" applyFill="1" applyBorder="1" applyAlignment="1">
      <alignment horizontal="center" vertical="center"/>
    </xf>
    <xf numFmtId="0" fontId="78" fillId="3" borderId="68" xfId="28" applyFont="1" applyFill="1" applyBorder="1" applyAlignment="1">
      <alignment horizontal="center" vertical="center" wrapText="1"/>
    </xf>
    <xf numFmtId="0" fontId="38" fillId="8" borderId="0" xfId="28" applyFont="1" applyFill="1" applyAlignment="1">
      <alignment horizontal="center"/>
    </xf>
    <xf numFmtId="0" fontId="38" fillId="8" borderId="4" xfId="28" applyFont="1" applyFill="1" applyBorder="1" applyAlignment="1">
      <alignment horizontal="left" indent="1"/>
    </xf>
    <xf numFmtId="0" fontId="38" fillId="8" borderId="10" xfId="28" applyFont="1" applyFill="1" applyBorder="1"/>
    <xf numFmtId="0" fontId="38" fillId="0" borderId="39" xfId="28" applyFont="1" applyBorder="1"/>
    <xf numFmtId="0" fontId="38" fillId="0" borderId="40" xfId="28" applyFont="1" applyBorder="1"/>
    <xf numFmtId="0" fontId="38" fillId="8" borderId="11" xfId="28" applyFont="1" applyFill="1" applyBorder="1"/>
    <xf numFmtId="0" fontId="38" fillId="0" borderId="4" xfId="28" applyFont="1" applyBorder="1" applyAlignment="1">
      <alignment horizontal="left" indent="3"/>
    </xf>
    <xf numFmtId="0" fontId="38" fillId="8" borderId="4" xfId="28" applyFont="1" applyFill="1" applyBorder="1" applyAlignment="1">
      <alignment horizontal="left" indent="3"/>
    </xf>
    <xf numFmtId="0" fontId="38" fillId="0" borderId="65" xfId="28" applyFont="1" applyBorder="1"/>
    <xf numFmtId="0" fontId="38" fillId="0" borderId="66" xfId="28" applyFont="1" applyBorder="1"/>
    <xf numFmtId="0" fontId="2" fillId="18" borderId="4" xfId="28" applyFill="1" applyBorder="1" applyAlignment="1">
      <alignment horizontal="left" vertical="center" wrapText="1" indent="1"/>
    </xf>
    <xf numFmtId="164" fontId="0" fillId="18" borderId="4" xfId="27" applyNumberFormat="1" applyFont="1" applyFill="1" applyBorder="1" applyAlignment="1">
      <alignment horizontal="left" vertical="center" wrapText="1" indent="1"/>
    </xf>
    <xf numFmtId="164" fontId="0" fillId="18" borderId="10" xfId="27" applyNumberFormat="1" applyFont="1" applyFill="1" applyBorder="1" applyAlignment="1">
      <alignment horizontal="left" vertical="center" wrapText="1" indent="1"/>
    </xf>
    <xf numFmtId="0" fontId="2" fillId="18" borderId="4" xfId="28" applyFill="1" applyBorder="1" applyAlignment="1">
      <alignment horizontal="left" vertical="center" wrapText="1" indent="2"/>
    </xf>
    <xf numFmtId="164" fontId="0" fillId="18" borderId="10" xfId="27" applyNumberFormat="1" applyFont="1" applyFill="1" applyBorder="1" applyAlignment="1">
      <alignment horizontal="left" vertical="center" wrapText="1"/>
    </xf>
    <xf numFmtId="164" fontId="0" fillId="18" borderId="35" xfId="27" applyNumberFormat="1" applyFont="1" applyFill="1" applyBorder="1" applyAlignment="1">
      <alignment horizontal="left" vertical="center" wrapText="1" indent="1"/>
    </xf>
    <xf numFmtId="164" fontId="0" fillId="18" borderId="64" xfId="27" applyNumberFormat="1" applyFont="1" applyFill="1" applyBorder="1" applyAlignment="1">
      <alignment horizontal="left" vertical="center" wrapText="1" indent="1"/>
    </xf>
    <xf numFmtId="164" fontId="0" fillId="18" borderId="34" xfId="27" applyNumberFormat="1" applyFont="1" applyFill="1" applyBorder="1" applyAlignment="1">
      <alignment horizontal="left" vertical="center" wrapText="1" indent="1"/>
    </xf>
    <xf numFmtId="164" fontId="0" fillId="0" borderId="10" xfId="27" applyNumberFormat="1" applyFont="1" applyBorder="1" applyAlignment="1">
      <alignment horizontal="left" vertical="center" wrapText="1"/>
    </xf>
    <xf numFmtId="164" fontId="0" fillId="8" borderId="10" xfId="27" applyNumberFormat="1" applyFont="1" applyFill="1" applyBorder="1" applyAlignment="1">
      <alignment horizontal="left" vertical="center" wrapText="1" indent="1"/>
    </xf>
    <xf numFmtId="164" fontId="0" fillId="8" borderId="60" xfId="27" applyNumberFormat="1" applyFont="1" applyFill="1" applyBorder="1" applyAlignment="1">
      <alignment horizontal="left" vertical="center" wrapText="1" indent="1"/>
    </xf>
    <xf numFmtId="164" fontId="0" fillId="8" borderId="40" xfId="27" applyNumberFormat="1" applyFont="1" applyFill="1" applyBorder="1" applyAlignment="1">
      <alignment horizontal="left" vertical="center" wrapText="1" indent="1"/>
    </xf>
    <xf numFmtId="164" fontId="0" fillId="3" borderId="10" xfId="27" applyNumberFormat="1" applyFont="1" applyFill="1" applyBorder="1" applyAlignment="1">
      <alignment horizontal="left" vertical="center" wrapText="1" indent="1"/>
    </xf>
    <xf numFmtId="164" fontId="0" fillId="18" borderId="60" xfId="27" applyNumberFormat="1" applyFont="1" applyFill="1" applyBorder="1" applyAlignment="1">
      <alignment horizontal="left" vertical="center" wrapText="1" indent="1"/>
    </xf>
    <xf numFmtId="164" fontId="0" fillId="18" borderId="40" xfId="27" applyNumberFormat="1" applyFont="1" applyFill="1" applyBorder="1" applyAlignment="1">
      <alignment horizontal="left" vertical="center" wrapText="1" indent="1"/>
    </xf>
    <xf numFmtId="164" fontId="0" fillId="8" borderId="71" xfId="27" applyNumberFormat="1" applyFont="1" applyFill="1" applyBorder="1" applyAlignment="1">
      <alignment horizontal="left" vertical="center" wrapText="1" indent="1"/>
    </xf>
    <xf numFmtId="164" fontId="0" fillId="8" borderId="1" xfId="27" applyNumberFormat="1" applyFont="1" applyFill="1" applyBorder="1" applyAlignment="1">
      <alignment horizontal="left" vertical="center" wrapText="1" indent="1"/>
    </xf>
    <xf numFmtId="164" fontId="0" fillId="8" borderId="76" xfId="27" applyNumberFormat="1" applyFont="1" applyFill="1" applyBorder="1" applyAlignment="1">
      <alignment horizontal="left" vertical="center" wrapText="1" indent="1"/>
    </xf>
    <xf numFmtId="0" fontId="85" fillId="8" borderId="0" xfId="28" applyFont="1" applyFill="1" applyAlignment="1">
      <alignment vertical="center" wrapText="1"/>
    </xf>
    <xf numFmtId="164" fontId="85" fillId="18" borderId="10" xfId="27" applyNumberFormat="1" applyFont="1" applyFill="1" applyBorder="1" applyAlignment="1">
      <alignment horizontal="left" vertical="center" wrapText="1"/>
    </xf>
    <xf numFmtId="164" fontId="85" fillId="18" borderId="10" xfId="27" applyNumberFormat="1" applyFont="1" applyFill="1" applyBorder="1" applyAlignment="1">
      <alignment horizontal="left" vertical="center" wrapText="1" indent="1"/>
    </xf>
    <xf numFmtId="164" fontId="85" fillId="18" borderId="81" xfId="27" applyNumberFormat="1" applyFont="1" applyFill="1" applyBorder="1" applyAlignment="1">
      <alignment horizontal="left" vertical="center" wrapText="1" indent="1"/>
    </xf>
    <xf numFmtId="164" fontId="85" fillId="18" borderId="62" xfId="27" applyNumberFormat="1" applyFont="1" applyFill="1" applyBorder="1" applyAlignment="1">
      <alignment horizontal="left" vertical="center" wrapText="1" indent="1"/>
    </xf>
    <xf numFmtId="164" fontId="85" fillId="18" borderId="66" xfId="27" applyNumberFormat="1" applyFont="1" applyFill="1" applyBorder="1" applyAlignment="1">
      <alignment horizontal="left" vertical="center" wrapText="1" indent="1"/>
    </xf>
    <xf numFmtId="0" fontId="2" fillId="5" borderId="10" xfId="28" applyFill="1" applyBorder="1" applyAlignment="1">
      <alignment horizontal="center" vertical="center" wrapText="1"/>
    </xf>
    <xf numFmtId="0" fontId="2" fillId="8" borderId="4" xfId="28" applyFill="1" applyBorder="1" applyAlignment="1">
      <alignment horizontal="left" vertical="center" wrapText="1" indent="2"/>
    </xf>
    <xf numFmtId="0" fontId="2" fillId="0" borderId="0" xfId="28" applyAlignment="1">
      <alignment horizontal="left" vertical="center" wrapText="1" indent="2"/>
    </xf>
    <xf numFmtId="10" fontId="85" fillId="18" borderId="82" xfId="29" applyNumberFormat="1" applyFont="1" applyFill="1" applyBorder="1" applyAlignment="1">
      <alignment horizontal="right" vertical="center" indent="1"/>
    </xf>
    <xf numFmtId="10" fontId="85" fillId="18" borderId="83" xfId="29" applyNumberFormat="1" applyFont="1" applyFill="1" applyBorder="1" applyAlignment="1">
      <alignment horizontal="right" vertical="center" indent="1"/>
    </xf>
    <xf numFmtId="10" fontId="85" fillId="18" borderId="15" xfId="29" applyNumberFormat="1" applyFont="1" applyFill="1" applyBorder="1" applyAlignment="1">
      <alignment horizontal="right" vertical="center" indent="1"/>
    </xf>
    <xf numFmtId="0" fontId="38" fillId="0" borderId="4" xfId="28" applyFont="1" applyBorder="1" applyAlignment="1">
      <alignment horizontal="left" vertical="center" wrapText="1" indent="1"/>
    </xf>
    <xf numFmtId="10" fontId="2" fillId="0" borderId="9" xfId="29" applyNumberFormat="1" applyFont="1" applyFill="1" applyBorder="1" applyAlignment="1">
      <alignment horizontal="right" vertical="center" indent="1"/>
    </xf>
    <xf numFmtId="10" fontId="2" fillId="0" borderId="8" xfId="29" applyNumberFormat="1" applyFont="1" applyFill="1" applyBorder="1" applyAlignment="1">
      <alignment horizontal="right" vertical="center" indent="1"/>
    </xf>
    <xf numFmtId="10" fontId="2" fillId="0" borderId="74" xfId="29" applyNumberFormat="1" applyFont="1" applyFill="1" applyBorder="1" applyAlignment="1">
      <alignment horizontal="right" vertical="center" indent="1"/>
    </xf>
    <xf numFmtId="10" fontId="2" fillId="0" borderId="28" xfId="29" applyNumberFormat="1" applyFont="1" applyFill="1" applyBorder="1" applyAlignment="1">
      <alignment horizontal="right" vertical="center" indent="1"/>
    </xf>
    <xf numFmtId="10" fontId="2" fillId="0" borderId="75" xfId="29" applyNumberFormat="1" applyFont="1" applyFill="1" applyBorder="1" applyAlignment="1">
      <alignment horizontal="right" vertical="center" indent="1"/>
    </xf>
    <xf numFmtId="0" fontId="2" fillId="0" borderId="4" xfId="28" applyBorder="1" applyAlignment="1">
      <alignment horizontal="left" vertical="center" wrapText="1" indent="1"/>
    </xf>
    <xf numFmtId="10" fontId="2" fillId="8" borderId="39" xfId="29" applyNumberFormat="1" applyFont="1" applyFill="1" applyBorder="1" applyAlignment="1">
      <alignment horizontal="right" vertical="center" indent="1"/>
    </xf>
    <xf numFmtId="10" fontId="2" fillId="8" borderId="40" xfId="29" applyNumberFormat="1" applyFont="1" applyFill="1" applyBorder="1" applyAlignment="1">
      <alignment horizontal="right" vertical="center" indent="1"/>
    </xf>
    <xf numFmtId="0" fontId="38" fillId="3" borderId="4" xfId="28" applyFont="1" applyFill="1" applyBorder="1" applyAlignment="1">
      <alignment vertical="center" wrapText="1"/>
    </xf>
    <xf numFmtId="0" fontId="38" fillId="3" borderId="10" xfId="28" applyFont="1" applyFill="1" applyBorder="1" applyAlignment="1">
      <alignment vertical="center" wrapText="1"/>
    </xf>
    <xf numFmtId="10" fontId="2" fillId="8" borderId="65" xfId="29" applyNumberFormat="1" applyFont="1" applyFill="1" applyBorder="1" applyAlignment="1">
      <alignment horizontal="right" vertical="center" indent="1"/>
    </xf>
    <xf numFmtId="10" fontId="2" fillId="8" borderId="67" xfId="29" applyNumberFormat="1" applyFont="1" applyFill="1" applyBorder="1" applyAlignment="1">
      <alignment horizontal="right" vertical="center" indent="1"/>
    </xf>
    <xf numFmtId="10" fontId="2" fillId="8" borderId="66" xfId="29" applyNumberFormat="1" applyFont="1" applyFill="1" applyBorder="1" applyAlignment="1">
      <alignment horizontal="right" vertical="center" indent="1"/>
    </xf>
    <xf numFmtId="0" fontId="14" fillId="0" borderId="57" xfId="1" quotePrefix="1" applyFill="1" applyBorder="1" applyAlignment="1">
      <alignment vertical="center" wrapText="1"/>
    </xf>
    <xf numFmtId="3" fontId="16" fillId="0" borderId="4" xfId="3" applyNumberFormat="1" applyBorder="1"/>
    <xf numFmtId="3" fontId="0" fillId="0" borderId="0" xfId="0" applyNumberFormat="1" applyAlignment="1">
      <alignment wrapText="1"/>
    </xf>
    <xf numFmtId="14" fontId="69" fillId="14" borderId="4" xfId="0" applyNumberFormat="1" applyFont="1" applyFill="1" applyBorder="1" applyAlignment="1">
      <alignment horizontal="center" vertical="center" wrapText="1"/>
    </xf>
    <xf numFmtId="3" fontId="74" fillId="0" borderId="4" xfId="0" applyNumberFormat="1" applyFont="1" applyBorder="1" applyAlignment="1">
      <alignment horizontal="right" vertical="center" wrapText="1"/>
    </xf>
    <xf numFmtId="0" fontId="74" fillId="0" borderId="4" xfId="0" applyFont="1" applyBorder="1" applyAlignment="1">
      <alignment horizontal="left" vertical="center" wrapText="1"/>
    </xf>
    <xf numFmtId="3" fontId="13" fillId="0" borderId="27" xfId="0" applyNumberFormat="1" applyFont="1" applyBorder="1" applyAlignment="1">
      <alignment horizontal="right" vertical="center" wrapText="1"/>
    </xf>
    <xf numFmtId="10" fontId="13" fillId="0" borderId="27" xfId="2" applyNumberFormat="1" applyFont="1" applyFill="1" applyBorder="1" applyAlignment="1">
      <alignment horizontal="right" vertical="center" wrapText="1"/>
    </xf>
    <xf numFmtId="0" fontId="16" fillId="0" borderId="4" xfId="0" applyFont="1" applyBorder="1" applyAlignment="1">
      <alignment horizontal="right"/>
    </xf>
    <xf numFmtId="0" fontId="15" fillId="0" borderId="0" xfId="28" applyFont="1" applyAlignment="1">
      <alignment horizontal="left" vertical="top" wrapText="1"/>
    </xf>
    <xf numFmtId="3" fontId="38" fillId="12" borderId="4" xfId="0" applyNumberFormat="1" applyFont="1" applyFill="1" applyBorder="1"/>
    <xf numFmtId="3" fontId="38" fillId="5" borderId="4" xfId="0" applyNumberFormat="1" applyFont="1" applyFill="1" applyBorder="1"/>
    <xf numFmtId="3" fontId="38" fillId="8" borderId="45" xfId="11" applyNumberFormat="1" applyFont="1" applyFill="1" applyBorder="1" applyAlignment="1">
      <alignment wrapText="1"/>
    </xf>
    <xf numFmtId="3" fontId="38" fillId="8" borderId="46" xfId="11" applyNumberFormat="1" applyFont="1" applyFill="1" applyBorder="1" applyAlignment="1">
      <alignment wrapText="1"/>
    </xf>
    <xf numFmtId="3" fontId="16" fillId="0" borderId="4" xfId="0" applyNumberFormat="1" applyFont="1" applyBorder="1"/>
    <xf numFmtId="10" fontId="68" fillId="8" borderId="58" xfId="28" applyNumberFormat="1" applyFont="1" applyFill="1" applyBorder="1" applyAlignment="1">
      <alignment horizontal="right" vertical="center" wrapText="1" indent="1"/>
    </xf>
    <xf numFmtId="0" fontId="11" fillId="3" borderId="52" xfId="0" applyFont="1" applyFill="1" applyBorder="1" applyAlignment="1">
      <alignment horizontal="center" vertical="center"/>
    </xf>
    <xf numFmtId="0" fontId="11" fillId="3" borderId="0" xfId="0" applyFont="1" applyFill="1" applyAlignment="1">
      <alignment horizontal="center" vertical="center"/>
    </xf>
    <xf numFmtId="0" fontId="11" fillId="3" borderId="53" xfId="0" applyFont="1" applyFill="1" applyBorder="1" applyAlignment="1">
      <alignment horizontal="center" vertical="center"/>
    </xf>
    <xf numFmtId="0" fontId="15" fillId="7" borderId="13" xfId="0" applyFont="1" applyFill="1" applyBorder="1" applyAlignment="1">
      <alignment horizontal="center" wrapText="1"/>
    </xf>
    <xf numFmtId="0" fontId="15" fillId="7" borderId="14" xfId="0" applyFont="1" applyFill="1" applyBorder="1" applyAlignment="1">
      <alignment horizontal="center" wrapText="1"/>
    </xf>
    <xf numFmtId="0" fontId="15" fillId="7" borderId="15" xfId="0" applyFont="1" applyFill="1" applyBorder="1" applyAlignment="1">
      <alignment horizontal="center" wrapText="1"/>
    </xf>
    <xf numFmtId="0" fontId="11" fillId="3" borderId="12"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xf>
    <xf numFmtId="0" fontId="11" fillId="3" borderId="30"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12"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0" fillId="0" borderId="0" xfId="0" applyAlignment="1">
      <alignment horizontal="left"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11" fillId="4" borderId="10" xfId="20" applyFont="1" applyFill="1" applyBorder="1" applyAlignment="1">
      <alignment horizontal="left" vertical="center" wrapText="1"/>
    </xf>
    <xf numFmtId="0" fontId="11" fillId="4" borderId="26" xfId="20" applyFont="1" applyFill="1" applyBorder="1" applyAlignment="1">
      <alignment horizontal="left" vertical="center" wrapText="1"/>
    </xf>
    <xf numFmtId="0" fontId="11" fillId="4" borderId="11" xfId="20" applyFont="1" applyFill="1" applyBorder="1" applyAlignment="1">
      <alignment horizontal="left" vertical="center" wrapText="1"/>
    </xf>
    <xf numFmtId="0" fontId="35" fillId="2" borderId="0" xfId="20" applyFont="1" applyFill="1" applyAlignment="1">
      <alignment horizontal="left" vertical="center" wrapText="1"/>
    </xf>
    <xf numFmtId="0" fontId="32" fillId="2" borderId="1" xfId="20" applyFont="1" applyFill="1" applyBorder="1" applyAlignment="1">
      <alignment horizontal="left" vertical="center" wrapText="1"/>
    </xf>
    <xf numFmtId="0" fontId="32" fillId="2" borderId="3" xfId="20" applyFont="1" applyFill="1" applyBorder="1" applyAlignment="1">
      <alignment horizontal="left" vertical="center" wrapText="1"/>
    </xf>
    <xf numFmtId="0" fontId="32" fillId="2" borderId="7" xfId="20" applyFont="1" applyFill="1" applyBorder="1" applyAlignment="1">
      <alignment horizontal="left" vertical="center" wrapText="1"/>
    </xf>
    <xf numFmtId="0" fontId="32" fillId="2" borderId="9" xfId="20" applyFont="1" applyFill="1" applyBorder="1" applyAlignment="1">
      <alignment horizontal="left" vertical="center" wrapText="1"/>
    </xf>
    <xf numFmtId="3" fontId="11" fillId="4" borderId="10" xfId="20" applyNumberFormat="1" applyFont="1" applyFill="1" applyBorder="1" applyAlignment="1">
      <alignment horizontal="left" vertical="center" wrapText="1"/>
    </xf>
    <xf numFmtId="3" fontId="11" fillId="4" borderId="26" xfId="20" applyNumberFormat="1" applyFont="1" applyFill="1" applyBorder="1" applyAlignment="1">
      <alignment horizontal="left" vertical="center" wrapText="1"/>
    </xf>
    <xf numFmtId="3" fontId="11" fillId="4" borderId="11" xfId="20" applyNumberFormat="1" applyFont="1" applyFill="1" applyBorder="1" applyAlignment="1">
      <alignment horizontal="left" vertical="center" wrapText="1"/>
    </xf>
    <xf numFmtId="0" fontId="35" fillId="2" borderId="0" xfId="4" applyFont="1" applyFill="1" applyAlignment="1">
      <alignment horizontal="left" vertical="top" wrapText="1"/>
    </xf>
    <xf numFmtId="0" fontId="32" fillId="2" borderId="5" xfId="4" applyFont="1" applyFill="1" applyBorder="1" applyAlignment="1">
      <alignment horizontal="left" vertical="center" wrapText="1"/>
    </xf>
    <xf numFmtId="0" fontId="32" fillId="2" borderId="3" xfId="4" applyFont="1" applyFill="1" applyBorder="1" applyAlignment="1">
      <alignment horizontal="left"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6" fillId="2" borderId="10" xfId="4" applyFont="1" applyFill="1" applyBorder="1" applyAlignment="1">
      <alignment horizontal="center" vertical="center" wrapText="1"/>
    </xf>
    <xf numFmtId="0" fontId="16" fillId="2" borderId="26"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32" fillId="2" borderId="7" xfId="4" applyFont="1" applyFill="1" applyBorder="1" applyAlignment="1">
      <alignment horizontal="left" vertical="center" wrapText="1"/>
    </xf>
    <xf numFmtId="0" fontId="32" fillId="2" borderId="9" xfId="4" applyFont="1" applyFill="1" applyBorder="1" applyAlignment="1">
      <alignment horizontal="left" vertical="center" wrapText="1"/>
    </xf>
    <xf numFmtId="0" fontId="8" fillId="11" borderId="27" xfId="0" applyFont="1" applyFill="1" applyBorder="1" applyAlignment="1">
      <alignment horizontal="center" vertical="center" wrapText="1"/>
    </xf>
    <xf numFmtId="0" fontId="8" fillId="11" borderId="28" xfId="0" applyFont="1" applyFill="1" applyBorder="1" applyAlignment="1">
      <alignment horizontal="center" vertical="center" wrapText="1"/>
    </xf>
    <xf numFmtId="0" fontId="0" fillId="11" borderId="4" xfId="0" applyFill="1" applyBorder="1" applyAlignment="1">
      <alignment horizontal="center" vertical="center" wrapText="1"/>
    </xf>
    <xf numFmtId="0" fontId="25"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26" xfId="0" applyFont="1" applyFill="1" applyBorder="1" applyAlignment="1">
      <alignment horizontal="left" vertical="center" wrapText="1"/>
    </xf>
    <xf numFmtId="0" fontId="28" fillId="2" borderId="26"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8" fillId="0" borderId="2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26" xfId="0" applyFont="1" applyBorder="1" applyAlignment="1">
      <alignment horizontal="left" vertical="center" wrapText="1"/>
    </xf>
    <xf numFmtId="0" fontId="37" fillId="12" borderId="10" xfId="0" applyFont="1" applyFill="1" applyBorder="1" applyAlignment="1">
      <alignment horizontal="left" vertical="top" wrapText="1"/>
    </xf>
    <xf numFmtId="0" fontId="37" fillId="12" borderId="26" xfId="0" applyFont="1" applyFill="1" applyBorder="1" applyAlignment="1">
      <alignment horizontal="left" vertical="top" wrapText="1"/>
    </xf>
    <xf numFmtId="0" fontId="37" fillId="12" borderId="11" xfId="0" applyFont="1" applyFill="1" applyBorder="1" applyAlignment="1">
      <alignment horizontal="left" vertical="top" wrapText="1"/>
    </xf>
    <xf numFmtId="0" fontId="37" fillId="12" borderId="10" xfId="0" applyFont="1" applyFill="1" applyBorder="1" applyAlignment="1">
      <alignment horizontal="left" vertical="center" wrapText="1"/>
    </xf>
    <xf numFmtId="0" fontId="37" fillId="12" borderId="26" xfId="0" applyFont="1" applyFill="1" applyBorder="1" applyAlignment="1">
      <alignment horizontal="left" vertical="center" wrapText="1"/>
    </xf>
    <xf numFmtId="0" fontId="37" fillId="12" borderId="11" xfId="0" applyFont="1" applyFill="1" applyBorder="1" applyAlignment="1">
      <alignment horizontal="left" vertical="center" wrapText="1"/>
    </xf>
    <xf numFmtId="0" fontId="35" fillId="2" borderId="0" xfId="3" applyFont="1" applyFill="1" applyAlignment="1">
      <alignment horizontal="left" vertical="top" wrapText="1"/>
    </xf>
    <xf numFmtId="0" fontId="59" fillId="0" borderId="0" xfId="0" quotePrefix="1" applyFont="1" applyAlignment="1">
      <alignment horizontal="left" vertical="top" wrapText="1"/>
    </xf>
    <xf numFmtId="0" fontId="59" fillId="0" borderId="0" xfId="0" applyFont="1" applyAlignment="1">
      <alignment horizontal="left" vertical="top"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8"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5"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8" fillId="2" borderId="29"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47" fillId="2" borderId="26" xfId="0" applyFont="1" applyFill="1" applyBorder="1" applyAlignment="1">
      <alignment horizontal="left" vertical="center" wrapText="1"/>
    </xf>
    <xf numFmtId="0" fontId="0" fillId="2" borderId="26" xfId="0" applyFill="1" applyBorder="1" applyAlignment="1">
      <alignment horizontal="left" vertical="center" wrapText="1"/>
    </xf>
    <xf numFmtId="0" fontId="37" fillId="0" borderId="11" xfId="0" applyFont="1" applyBorder="1" applyAlignment="1">
      <alignment horizontal="center" vertical="center" wrapText="1"/>
    </xf>
    <xf numFmtId="0" fontId="37" fillId="0" borderId="4" xfId="0" applyFont="1" applyBorder="1" applyAlignment="1">
      <alignment horizontal="center" vertical="center" wrapText="1"/>
    </xf>
    <xf numFmtId="0" fontId="28" fillId="2" borderId="27"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0" fillId="2" borderId="8" xfId="0" applyFill="1" applyBorder="1" applyAlignment="1">
      <alignment horizontal="left" vertical="center" wrapText="1"/>
    </xf>
    <xf numFmtId="0" fontId="47" fillId="2" borderId="1"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0" fillId="2" borderId="26" xfId="0" applyFill="1" applyBorder="1" applyAlignment="1">
      <alignment horizontal="center"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3" fontId="0" fillId="0" borderId="0" xfId="0" applyNumberFormat="1" applyAlignment="1">
      <alignment horizontal="left"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0" borderId="0" xfId="0" applyFont="1" applyAlignment="1">
      <alignment horizontal="left" wrapText="1"/>
    </xf>
    <xf numFmtId="0" fontId="0" fillId="0" borderId="0" xfId="0" applyAlignment="1">
      <alignment horizontal="left"/>
    </xf>
    <xf numFmtId="0" fontId="50" fillId="2" borderId="26" xfId="0" applyFont="1" applyFill="1" applyBorder="1" applyAlignment="1">
      <alignment horizontal="left" vertical="center" wrapText="1"/>
    </xf>
    <xf numFmtId="0" fontId="38" fillId="0" borderId="56" xfId="0" applyFont="1" applyBorder="1" applyAlignment="1">
      <alignment horizontal="left" vertical="top" wrapText="1"/>
    </xf>
    <xf numFmtId="0" fontId="38" fillId="0" borderId="0" xfId="0" applyFont="1" applyAlignment="1">
      <alignment horizontal="left" vertical="top" wrapText="1"/>
    </xf>
    <xf numFmtId="0" fontId="16" fillId="2" borderId="1" xfId="0" applyFont="1" applyFill="1" applyBorder="1" applyAlignment="1">
      <alignment horizontal="left"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7" xfId="0" applyFont="1" applyFill="1" applyBorder="1" applyAlignment="1">
      <alignment horizontal="left" wrapText="1"/>
    </xf>
    <xf numFmtId="0" fontId="16" fillId="2" borderId="8" xfId="0" applyFont="1" applyFill="1" applyBorder="1" applyAlignment="1">
      <alignment horizontal="left" wrapText="1"/>
    </xf>
    <xf numFmtId="0" fontId="16" fillId="2" borderId="9" xfId="0" applyFont="1" applyFill="1" applyBorder="1" applyAlignment="1">
      <alignment horizontal="left" wrapText="1"/>
    </xf>
    <xf numFmtId="0" fontId="35" fillId="2" borderId="0" xfId="0" applyFont="1" applyFill="1" applyAlignment="1">
      <alignment horizontal="left" vertical="center"/>
    </xf>
    <xf numFmtId="0" fontId="35" fillId="2" borderId="0" xfId="0" applyFont="1" applyFill="1" applyAlignment="1">
      <alignment horizontal="left" vertical="top" wrapText="1"/>
    </xf>
    <xf numFmtId="0" fontId="28" fillId="2" borderId="7"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wrapText="1"/>
    </xf>
    <xf numFmtId="0" fontId="28" fillId="2" borderId="3" xfId="0" applyFont="1" applyFill="1" applyBorder="1" applyAlignment="1">
      <alignment horizont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6" fillId="2" borderId="28" xfId="0" applyFont="1" applyFill="1" applyBorder="1" applyAlignment="1">
      <alignment horizontal="center" vertical="center" wrapText="1"/>
    </xf>
    <xf numFmtId="0" fontId="53" fillId="2" borderId="1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25" fillId="0" borderId="0" xfId="4" applyFont="1" applyAlignment="1">
      <alignment horizontal="left" vertical="top" wrapText="1"/>
    </xf>
    <xf numFmtId="0" fontId="28" fillId="2" borderId="0" xfId="0" applyFont="1" applyFill="1" applyAlignment="1">
      <alignment horizontal="left" vertical="center" wrapText="1"/>
    </xf>
    <xf numFmtId="0" fontId="15" fillId="12" borderId="10" xfId="4" applyFont="1" applyFill="1" applyBorder="1" applyAlignment="1">
      <alignment horizontal="center" vertical="center"/>
    </xf>
    <xf numFmtId="0" fontId="15" fillId="12" borderId="11" xfId="4" applyFont="1" applyFill="1" applyBorder="1" applyAlignment="1">
      <alignment horizontal="center" vertical="center"/>
    </xf>
    <xf numFmtId="0" fontId="11" fillId="12" borderId="10" xfId="4" applyFont="1" applyFill="1" applyBorder="1" applyAlignment="1">
      <alignment horizontal="center" vertical="top"/>
    </xf>
    <xf numFmtId="0" fontId="11" fillId="12" borderId="11" xfId="4" applyFont="1" applyFill="1" applyBorder="1" applyAlignment="1">
      <alignment horizontal="center" vertical="top"/>
    </xf>
    <xf numFmtId="0" fontId="25" fillId="0" borderId="0" xfId="28" applyFont="1" applyAlignment="1">
      <alignment horizontal="left" vertical="top" wrapText="1"/>
    </xf>
    <xf numFmtId="0" fontId="38" fillId="0" borderId="4" xfId="0" applyFont="1" applyBorder="1" applyAlignment="1">
      <alignment horizontal="left"/>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0" xfId="0" applyFont="1" applyBorder="1" applyAlignment="1">
      <alignment horizontal="left" vertical="center" wrapText="1" indent="2"/>
    </xf>
    <xf numFmtId="0" fontId="38" fillId="0" borderId="11" xfId="0" applyFont="1" applyBorder="1" applyAlignment="1">
      <alignment horizontal="left" vertical="center" wrapText="1" indent="2"/>
    </xf>
    <xf numFmtId="0" fontId="38" fillId="5" borderId="10" xfId="0" applyFont="1" applyFill="1" applyBorder="1" applyAlignment="1">
      <alignment horizontal="left" vertical="center" wrapText="1"/>
    </xf>
    <xf numFmtId="0" fontId="38" fillId="5" borderId="26"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0" xfId="0" applyFont="1" applyBorder="1" applyAlignment="1">
      <alignment horizontal="left"/>
    </xf>
    <xf numFmtId="0" fontId="38" fillId="0" borderId="26" xfId="0" applyFont="1" applyBorder="1" applyAlignment="1">
      <alignment horizontal="left"/>
    </xf>
    <xf numFmtId="0" fontId="38" fillId="5" borderId="32" xfId="12" applyFont="1" applyFill="1" applyBorder="1" applyAlignment="1">
      <alignment horizontal="center" vertical="center"/>
    </xf>
    <xf numFmtId="0" fontId="38" fillId="5" borderId="33" xfId="12" applyFont="1" applyFill="1" applyBorder="1" applyAlignment="1">
      <alignment horizontal="center" vertical="center"/>
    </xf>
    <xf numFmtId="0" fontId="38" fillId="5" borderId="34" xfId="12" applyFont="1" applyFill="1" applyBorder="1" applyAlignment="1">
      <alignment horizontal="center" vertical="center"/>
    </xf>
    <xf numFmtId="0" fontId="38" fillId="5" borderId="35" xfId="12" applyFont="1" applyFill="1" applyBorder="1" applyAlignment="1">
      <alignment horizontal="center" vertical="center"/>
    </xf>
    <xf numFmtId="0" fontId="38" fillId="5" borderId="36" xfId="12" applyFont="1" applyFill="1" applyBorder="1" applyAlignment="1">
      <alignment horizontal="center" vertical="center"/>
    </xf>
    <xf numFmtId="0" fontId="38" fillId="5" borderId="37" xfId="12" applyFont="1" applyFill="1" applyBorder="1" applyAlignment="1">
      <alignment horizontal="center" vertical="center"/>
    </xf>
    <xf numFmtId="0" fontId="25" fillId="0" borderId="0" xfId="15" applyFont="1" applyFill="1" applyBorder="1" applyAlignment="1">
      <alignment horizontal="left" vertical="center"/>
    </xf>
    <xf numFmtId="0" fontId="15" fillId="0" borderId="1" xfId="17" applyFont="1" applyBorder="1" applyAlignment="1">
      <alignment horizontal="center" vertical="center" wrapText="1"/>
    </xf>
    <xf numFmtId="0" fontId="15" fillId="0" borderId="3" xfId="17" applyFont="1" applyBorder="1" applyAlignment="1">
      <alignment horizontal="center" vertical="center" wrapText="1"/>
    </xf>
    <xf numFmtId="0" fontId="11" fillId="0" borderId="1" xfId="17" applyFont="1" applyBorder="1" applyAlignment="1">
      <alignment horizontal="center" vertical="center" wrapText="1"/>
    </xf>
    <xf numFmtId="0" fontId="11" fillId="0" borderId="3" xfId="17" applyFont="1" applyBorder="1" applyAlignment="1">
      <alignment horizontal="center" vertical="center" wrapText="1"/>
    </xf>
    <xf numFmtId="0" fontId="15" fillId="0" borderId="5" xfId="17" applyFont="1" applyBorder="1" applyAlignment="1">
      <alignment horizontal="center" vertical="center" wrapText="1"/>
    </xf>
    <xf numFmtId="0" fontId="15" fillId="0" borderId="6" xfId="17" applyFont="1" applyBorder="1" applyAlignment="1">
      <alignment horizontal="center" vertical="center" wrapText="1"/>
    </xf>
    <xf numFmtId="0" fontId="15" fillId="0" borderId="10" xfId="17" applyFont="1" applyBorder="1" applyAlignment="1">
      <alignment horizontal="center" vertical="center" wrapText="1"/>
    </xf>
    <xf numFmtId="0" fontId="38" fillId="0" borderId="11" xfId="0" applyFont="1" applyBorder="1" applyAlignment="1">
      <alignment horizontal="center" vertical="center" wrapText="1"/>
    </xf>
    <xf numFmtId="0" fontId="15" fillId="0" borderId="1" xfId="21" applyFont="1" applyBorder="1" applyAlignment="1">
      <alignment horizontal="center" vertical="center" wrapText="1"/>
    </xf>
    <xf numFmtId="0" fontId="15" fillId="0" borderId="3" xfId="21" applyFont="1" applyBorder="1" applyAlignment="1">
      <alignment horizontal="center" vertical="center" wrapText="1"/>
    </xf>
    <xf numFmtId="0" fontId="15" fillId="0" borderId="5" xfId="21" applyFont="1" applyBorder="1" applyAlignment="1">
      <alignment horizontal="center" vertical="center" wrapText="1"/>
    </xf>
    <xf numFmtId="0" fontId="15" fillId="0" borderId="6" xfId="21" applyFont="1" applyBorder="1" applyAlignment="1">
      <alignment horizontal="center" vertical="center" wrapText="1"/>
    </xf>
    <xf numFmtId="0" fontId="15" fillId="0" borderId="7" xfId="21" applyFont="1" applyBorder="1" applyAlignment="1">
      <alignment horizontal="center" vertical="center" wrapText="1"/>
    </xf>
    <xf numFmtId="0" fontId="15" fillId="0" borderId="9" xfId="21" applyFont="1" applyBorder="1" applyAlignment="1">
      <alignment horizontal="center" vertical="center" wrapText="1"/>
    </xf>
    <xf numFmtId="0" fontId="15" fillId="0" borderId="10" xfId="21" applyFont="1" applyBorder="1" applyAlignment="1">
      <alignment horizontal="center" vertical="center" wrapText="1"/>
    </xf>
    <xf numFmtId="0" fontId="15" fillId="0" borderId="11" xfId="21" applyFont="1" applyBorder="1" applyAlignment="1">
      <alignment horizontal="center" vertical="center" wrapText="1"/>
    </xf>
    <xf numFmtId="0" fontId="38" fillId="8" borderId="27" xfId="26" applyFont="1" applyFill="1" applyBorder="1" applyAlignment="1">
      <alignment horizontal="center" vertical="center" wrapText="1"/>
    </xf>
    <xf numFmtId="0" fontId="38" fillId="8" borderId="29" xfId="26" applyFont="1" applyFill="1" applyBorder="1" applyAlignment="1">
      <alignment horizontal="center" vertical="center" wrapText="1"/>
    </xf>
    <xf numFmtId="0" fontId="38" fillId="8" borderId="1" xfId="26" applyFont="1" applyFill="1" applyBorder="1" applyAlignment="1">
      <alignment horizontal="center" vertical="center" wrapText="1"/>
    </xf>
    <xf numFmtId="0" fontId="38" fillId="8" borderId="2" xfId="26" applyFont="1" applyFill="1" applyBorder="1" applyAlignment="1">
      <alignment horizontal="center" vertical="center" wrapText="1"/>
    </xf>
    <xf numFmtId="0" fontId="38" fillId="8" borderId="3" xfId="26" applyFont="1" applyFill="1" applyBorder="1" applyAlignment="1">
      <alignment horizontal="center" vertical="center" wrapText="1"/>
    </xf>
    <xf numFmtId="0" fontId="78" fillId="3" borderId="31" xfId="26" applyFont="1" applyFill="1" applyBorder="1" applyAlignment="1">
      <alignment horizontal="center" vertical="center" wrapText="1"/>
    </xf>
    <xf numFmtId="0" fontId="78" fillId="3" borderId="52" xfId="26" applyFont="1" applyFill="1" applyBorder="1" applyAlignment="1">
      <alignment horizontal="center" vertical="center" wrapText="1"/>
    </xf>
    <xf numFmtId="0" fontId="78" fillId="8" borderId="59" xfId="26" applyFont="1" applyFill="1" applyBorder="1" applyAlignment="1">
      <alignment horizontal="center" vertical="center" wrapText="1"/>
    </xf>
    <xf numFmtId="0" fontId="78" fillId="8" borderId="63" xfId="26" applyFont="1" applyFill="1" applyBorder="1" applyAlignment="1">
      <alignment horizontal="center" vertical="center" wrapText="1"/>
    </xf>
    <xf numFmtId="0" fontId="38" fillId="8" borderId="60" xfId="26" applyFont="1" applyFill="1" applyBorder="1" applyAlignment="1">
      <alignment horizontal="center" vertical="center" wrapText="1"/>
    </xf>
    <xf numFmtId="0" fontId="38" fillId="8" borderId="26" xfId="26" applyFont="1" applyFill="1" applyBorder="1" applyAlignment="1">
      <alignment horizontal="center" vertical="center" wrapText="1"/>
    </xf>
    <xf numFmtId="0" fontId="38" fillId="8" borderId="11" xfId="26" applyFont="1" applyFill="1" applyBorder="1" applyAlignment="1">
      <alignment horizontal="center" vertical="center" wrapText="1"/>
    </xf>
    <xf numFmtId="0" fontId="58" fillId="8" borderId="2" xfId="28" applyFont="1" applyFill="1" applyBorder="1" applyAlignment="1">
      <alignment horizontal="center" vertical="center" wrapText="1"/>
    </xf>
    <xf numFmtId="0" fontId="58" fillId="8" borderId="3" xfId="28" applyFont="1" applyFill="1" applyBorder="1" applyAlignment="1">
      <alignment horizontal="center" vertical="center" wrapText="1"/>
    </xf>
    <xf numFmtId="0" fontId="88" fillId="3" borderId="35" xfId="28" applyFont="1" applyFill="1" applyBorder="1" applyAlignment="1">
      <alignment horizontal="center" vertical="center" wrapText="1"/>
    </xf>
    <xf numFmtId="0" fontId="88" fillId="3" borderId="36" xfId="28" applyFont="1" applyFill="1" applyBorder="1" applyAlignment="1">
      <alignment horizontal="center" vertical="center" wrapText="1"/>
    </xf>
    <xf numFmtId="0" fontId="88" fillId="3" borderId="37" xfId="28" applyFont="1" applyFill="1" applyBorder="1" applyAlignment="1">
      <alignment horizontal="center" vertical="center" wrapText="1"/>
    </xf>
    <xf numFmtId="0" fontId="88" fillId="8" borderId="26" xfId="28" applyFont="1" applyFill="1" applyBorder="1" applyAlignment="1">
      <alignment horizontal="center" vertical="center" wrapText="1"/>
    </xf>
    <xf numFmtId="0" fontId="88" fillId="8" borderId="11" xfId="28" applyFont="1" applyFill="1" applyBorder="1" applyAlignment="1">
      <alignment horizontal="center" vertical="center" wrapText="1"/>
    </xf>
    <xf numFmtId="0" fontId="58" fillId="8" borderId="1" xfId="28" applyFont="1" applyFill="1" applyBorder="1" applyAlignment="1">
      <alignment horizontal="center" vertical="center" wrapText="1"/>
    </xf>
    <xf numFmtId="0" fontId="2" fillId="8" borderId="0" xfId="28" applyFill="1" applyAlignment="1">
      <alignment horizontal="justify" wrapText="1"/>
    </xf>
    <xf numFmtId="0" fontId="2" fillId="0" borderId="27" xfId="28" applyBorder="1" applyAlignment="1">
      <alignment horizontal="center" vertical="center" wrapText="1"/>
    </xf>
    <xf numFmtId="0" fontId="2" fillId="0" borderId="29" xfId="28" applyBorder="1" applyAlignment="1">
      <alignment horizontal="center" vertical="center" wrapText="1"/>
    </xf>
    <xf numFmtId="0" fontId="2" fillId="0" borderId="28" xfId="28" applyBorder="1" applyAlignment="1">
      <alignment horizontal="center" vertical="center" wrapText="1"/>
    </xf>
    <xf numFmtId="0" fontId="2" fillId="8" borderId="10" xfId="28" applyFill="1" applyBorder="1" applyAlignment="1">
      <alignment horizontal="center" wrapText="1"/>
    </xf>
    <xf numFmtId="0" fontId="2" fillId="8" borderId="11" xfId="28" applyFill="1" applyBorder="1" applyAlignment="1">
      <alignment horizontal="center" wrapText="1"/>
    </xf>
    <xf numFmtId="0" fontId="30" fillId="8" borderId="27" xfId="28" applyFont="1" applyFill="1" applyBorder="1" applyAlignment="1">
      <alignment horizontal="center" vertical="center" wrapText="1"/>
    </xf>
    <xf numFmtId="0" fontId="30" fillId="8" borderId="29" xfId="28" applyFont="1" applyFill="1" applyBorder="1" applyAlignment="1">
      <alignment horizontal="center" vertical="center" wrapText="1"/>
    </xf>
    <xf numFmtId="0" fontId="30" fillId="8" borderId="28" xfId="28" applyFont="1" applyFill="1" applyBorder="1" applyAlignment="1">
      <alignment horizontal="center" vertical="center" wrapText="1"/>
    </xf>
    <xf numFmtId="0" fontId="30" fillId="8" borderId="27" xfId="28" applyFont="1" applyFill="1" applyBorder="1" applyAlignment="1">
      <alignment horizontal="center"/>
    </xf>
    <xf numFmtId="0" fontId="30" fillId="8" borderId="29" xfId="28" applyFont="1" applyFill="1" applyBorder="1" applyAlignment="1">
      <alignment horizontal="center"/>
    </xf>
    <xf numFmtId="0" fontId="30" fillId="8" borderId="28" xfId="28" applyFont="1" applyFill="1" applyBorder="1" applyAlignment="1">
      <alignment horizontal="center"/>
    </xf>
    <xf numFmtId="0" fontId="2" fillId="8" borderId="1" xfId="28" applyFill="1" applyBorder="1" applyAlignment="1">
      <alignment horizontal="left" vertical="top" indent="1"/>
    </xf>
    <xf numFmtId="0" fontId="2" fillId="8" borderId="2" xfId="28" applyFill="1" applyBorder="1" applyAlignment="1">
      <alignment horizontal="left" vertical="top" indent="1"/>
    </xf>
    <xf numFmtId="0" fontId="2" fillId="8" borderId="1" xfId="28" applyFill="1" applyBorder="1" applyAlignment="1">
      <alignment horizontal="left" wrapText="1"/>
    </xf>
    <xf numFmtId="0" fontId="2" fillId="8" borderId="2" xfId="28" applyFill="1" applyBorder="1" applyAlignment="1">
      <alignment horizontal="left" wrapText="1"/>
    </xf>
    <xf numFmtId="0" fontId="2" fillId="8" borderId="3" xfId="28" applyFill="1" applyBorder="1" applyAlignment="1">
      <alignment horizontal="left" wrapText="1"/>
    </xf>
    <xf numFmtId="0" fontId="2" fillId="8" borderId="4" xfId="28" applyFill="1" applyBorder="1" applyAlignment="1">
      <alignment horizontal="left" indent="1"/>
    </xf>
    <xf numFmtId="0" fontId="2" fillId="8" borderId="4" xfId="28" applyFill="1" applyBorder="1" applyAlignment="1">
      <alignment horizontal="left" wrapText="1" indent="1"/>
    </xf>
    <xf numFmtId="0" fontId="2" fillId="8" borderId="4" xfId="28" applyFill="1" applyBorder="1" applyAlignment="1">
      <alignment horizontal="left" vertical="top" indent="1"/>
    </xf>
    <xf numFmtId="0" fontId="2" fillId="8" borderId="27" xfId="28" applyFill="1" applyBorder="1" applyAlignment="1">
      <alignment horizontal="left" vertical="top" wrapText="1" indent="1"/>
    </xf>
    <xf numFmtId="0" fontId="23" fillId="8" borderId="27" xfId="28" applyFont="1" applyFill="1" applyBorder="1" applyAlignment="1">
      <alignment horizontal="center" vertical="center" wrapText="1"/>
    </xf>
    <xf numFmtId="0" fontId="23" fillId="8" borderId="29" xfId="28" applyFont="1" applyFill="1" applyBorder="1" applyAlignment="1">
      <alignment horizontal="center" vertical="center" wrapText="1"/>
    </xf>
    <xf numFmtId="0" fontId="2" fillId="8" borderId="1" xfId="28" applyFill="1" applyBorder="1" applyAlignment="1">
      <alignment horizontal="center" vertical="center"/>
    </xf>
    <xf numFmtId="0" fontId="2" fillId="8" borderId="2" xfId="28" applyFill="1" applyBorder="1" applyAlignment="1">
      <alignment horizontal="center" vertical="center"/>
    </xf>
    <xf numFmtId="0" fontId="2" fillId="8" borderId="3" xfId="28" applyFill="1" applyBorder="1" applyAlignment="1">
      <alignment horizontal="center" vertical="center"/>
    </xf>
    <xf numFmtId="0" fontId="2" fillId="8" borderId="10" xfId="28" applyFill="1" applyBorder="1" applyAlignment="1">
      <alignment horizontal="center" vertical="center" wrapText="1"/>
    </xf>
    <xf numFmtId="0" fontId="2" fillId="8" borderId="26" xfId="28" applyFill="1" applyBorder="1" applyAlignment="1">
      <alignment horizontal="center" vertical="center" wrapText="1"/>
    </xf>
    <xf numFmtId="0" fontId="2" fillId="8" borderId="2" xfId="28" applyFill="1" applyBorder="1" applyAlignment="1">
      <alignment horizontal="center" vertical="center" wrapText="1"/>
    </xf>
    <xf numFmtId="0" fontId="2" fillId="8" borderId="11" xfId="28" applyFill="1" applyBorder="1" applyAlignment="1">
      <alignment horizontal="center" vertical="center" wrapText="1"/>
    </xf>
    <xf numFmtId="0" fontId="83" fillId="3" borderId="68" xfId="28" applyFont="1" applyFill="1" applyBorder="1" applyAlignment="1">
      <alignment horizontal="center" vertical="center" wrapText="1"/>
    </xf>
    <xf numFmtId="0" fontId="83" fillId="3" borderId="61" xfId="28" applyFont="1" applyFill="1" applyBorder="1" applyAlignment="1">
      <alignment horizontal="center" vertical="center" wrapText="1"/>
    </xf>
    <xf numFmtId="0" fontId="83" fillId="3" borderId="69" xfId="28" applyFont="1" applyFill="1" applyBorder="1" applyAlignment="1">
      <alignment horizontal="center" vertical="center" wrapText="1"/>
    </xf>
    <xf numFmtId="0" fontId="83" fillId="3" borderId="70" xfId="28" applyFont="1" applyFill="1" applyBorder="1" applyAlignment="1">
      <alignment horizontal="center" vertical="center" wrapText="1"/>
    </xf>
    <xf numFmtId="0" fontId="78" fillId="3" borderId="59" xfId="28" applyFont="1" applyFill="1" applyBorder="1" applyAlignment="1">
      <alignment horizontal="center" vertical="center" wrapText="1"/>
    </xf>
    <xf numFmtId="0" fontId="78" fillId="3" borderId="63" xfId="28" applyFont="1" applyFill="1" applyBorder="1" applyAlignment="1">
      <alignment horizontal="center" vertical="center" wrapText="1"/>
    </xf>
    <xf numFmtId="0" fontId="2" fillId="8" borderId="3" xfId="28" applyFill="1" applyBorder="1" applyAlignment="1">
      <alignment horizontal="center" vertical="center" wrapText="1"/>
    </xf>
    <xf numFmtId="0" fontId="2" fillId="8" borderId="6" xfId="28" applyFill="1" applyBorder="1" applyAlignment="1">
      <alignment horizontal="center" vertical="center" wrapText="1"/>
    </xf>
    <xf numFmtId="0" fontId="2" fillId="8" borderId="27" xfId="28" applyFill="1" applyBorder="1" applyAlignment="1">
      <alignment horizontal="center" vertical="center" wrapText="1"/>
    </xf>
    <xf numFmtId="0" fontId="2" fillId="8" borderId="29" xfId="28" applyFill="1" applyBorder="1" applyAlignment="1">
      <alignment horizontal="center" vertical="center" wrapText="1"/>
    </xf>
    <xf numFmtId="0" fontId="38" fillId="0" borderId="1" xfId="28" applyFont="1" applyBorder="1" applyAlignment="1">
      <alignment horizontal="center" vertical="center" wrapText="1"/>
    </xf>
    <xf numFmtId="0" fontId="38" fillId="0" borderId="2" xfId="28" applyFont="1" applyBorder="1" applyAlignment="1">
      <alignment horizontal="center" vertical="center" wrapText="1"/>
    </xf>
    <xf numFmtId="0" fontId="38" fillId="0" borderId="3" xfId="28" applyFont="1" applyBorder="1" applyAlignment="1">
      <alignment horizontal="center" vertical="center" wrapText="1"/>
    </xf>
    <xf numFmtId="0" fontId="23" fillId="8" borderId="28" xfId="28" applyFont="1" applyFill="1" applyBorder="1" applyAlignment="1">
      <alignment horizontal="center" vertical="center" wrapText="1"/>
    </xf>
    <xf numFmtId="0" fontId="2" fillId="8" borderId="28" xfId="28" applyFill="1" applyBorder="1" applyAlignment="1">
      <alignment horizontal="center" vertical="center" wrapText="1"/>
    </xf>
    <xf numFmtId="0" fontId="38" fillId="0" borderId="10" xfId="28" applyFont="1" applyBorder="1" applyAlignment="1">
      <alignment horizontal="center" vertical="center"/>
    </xf>
    <xf numFmtId="0" fontId="38" fillId="0" borderId="26" xfId="28" applyFont="1" applyBorder="1" applyAlignment="1">
      <alignment horizontal="center" vertical="center"/>
    </xf>
    <xf numFmtId="0" fontId="38" fillId="0" borderId="3" xfId="28" applyFont="1" applyBorder="1" applyAlignment="1">
      <alignment horizontal="center" vertical="center"/>
    </xf>
    <xf numFmtId="0" fontId="38" fillId="0" borderId="27" xfId="28" applyFont="1" applyBorder="1" applyAlignment="1">
      <alignment horizontal="center" vertical="center" wrapText="1"/>
    </xf>
    <xf numFmtId="0" fontId="38" fillId="0" borderId="9" xfId="28" applyFont="1" applyBorder="1" applyAlignment="1">
      <alignment horizontal="center" vertical="center"/>
    </xf>
    <xf numFmtId="0" fontId="2" fillId="8" borderId="1" xfId="28" applyFill="1" applyBorder="1" applyAlignment="1">
      <alignment horizontal="center" vertical="center" wrapText="1"/>
    </xf>
    <xf numFmtId="0" fontId="2" fillId="8" borderId="72" xfId="28" applyFill="1" applyBorder="1" applyAlignment="1">
      <alignment horizontal="center" vertical="center" wrapText="1"/>
    </xf>
    <xf numFmtId="0" fontId="85" fillId="5" borderId="26" xfId="28" applyFont="1" applyFill="1" applyBorder="1" applyAlignment="1">
      <alignment horizontal="left" vertical="center" wrapText="1"/>
    </xf>
    <xf numFmtId="0" fontId="85" fillId="5" borderId="73" xfId="28" applyFont="1" applyFill="1" applyBorder="1" applyAlignment="1">
      <alignment horizontal="left" vertical="center" wrapText="1"/>
    </xf>
    <xf numFmtId="0" fontId="85" fillId="5" borderId="8" xfId="28" applyFont="1" applyFill="1" applyBorder="1" applyAlignment="1">
      <alignment horizontal="left" vertical="center" wrapText="1"/>
    </xf>
    <xf numFmtId="0" fontId="85" fillId="5" borderId="9" xfId="28" applyFont="1" applyFill="1" applyBorder="1" applyAlignment="1">
      <alignment horizontal="left" vertical="center" wrapText="1"/>
    </xf>
    <xf numFmtId="0" fontId="85" fillId="5" borderId="26" xfId="28" applyFont="1" applyFill="1" applyBorder="1" applyAlignment="1">
      <alignment horizontal="left" vertical="center" wrapText="1" indent="1"/>
    </xf>
    <xf numFmtId="0" fontId="85" fillId="5" borderId="11" xfId="28" applyFont="1" applyFill="1" applyBorder="1" applyAlignment="1">
      <alignment horizontal="left" vertical="center" wrapText="1" indent="1"/>
    </xf>
    <xf numFmtId="14" fontId="83" fillId="8" borderId="1" xfId="28" applyNumberFormat="1" applyFont="1" applyFill="1" applyBorder="1" applyAlignment="1">
      <alignment horizontal="center" vertical="center" wrapText="1"/>
    </xf>
    <xf numFmtId="0" fontId="83" fillId="8" borderId="2" xfId="28" applyFont="1" applyFill="1" applyBorder="1" applyAlignment="1">
      <alignment horizontal="center" vertical="center" wrapText="1"/>
    </xf>
    <xf numFmtId="0" fontId="83" fillId="8" borderId="3" xfId="28" applyFont="1" applyFill="1" applyBorder="1" applyAlignment="1">
      <alignment horizontal="center" vertical="center" wrapText="1"/>
    </xf>
    <xf numFmtId="0" fontId="2" fillId="8" borderId="5" xfId="28" applyFill="1" applyBorder="1" applyAlignment="1">
      <alignment horizontal="center" vertical="center" wrapText="1"/>
    </xf>
    <xf numFmtId="0" fontId="23" fillId="0" borderId="10" xfId="28" applyFont="1" applyBorder="1" applyAlignment="1">
      <alignment horizontal="center" vertical="center" wrapText="1"/>
    </xf>
    <xf numFmtId="0" fontId="23" fillId="0" borderId="26" xfId="28" applyFont="1" applyBorder="1" applyAlignment="1">
      <alignment horizontal="center" vertical="center" wrapText="1"/>
    </xf>
    <xf numFmtId="0" fontId="23" fillId="0" borderId="11" xfId="28" applyFont="1" applyBorder="1" applyAlignment="1">
      <alignment horizontal="center" vertical="center" wrapText="1"/>
    </xf>
    <xf numFmtId="0" fontId="25" fillId="3" borderId="35" xfId="28" applyFont="1" applyFill="1" applyBorder="1" applyAlignment="1">
      <alignment horizontal="center" vertical="center" wrapText="1"/>
    </xf>
    <xf numFmtId="0" fontId="25" fillId="3" borderId="36" xfId="28" applyFont="1" applyFill="1" applyBorder="1" applyAlignment="1">
      <alignment horizontal="center" vertical="center" wrapText="1"/>
    </xf>
    <xf numFmtId="0" fontId="25" fillId="3" borderId="37" xfId="28" applyFont="1" applyFill="1" applyBorder="1" applyAlignment="1">
      <alignment horizontal="center" vertical="center" wrapText="1"/>
    </xf>
    <xf numFmtId="0" fontId="2" fillId="8" borderId="71" xfId="28" applyFill="1" applyBorder="1" applyAlignment="1">
      <alignment horizontal="center" vertical="center" wrapText="1"/>
    </xf>
    <xf numFmtId="0" fontId="38" fillId="8" borderId="0" xfId="28" applyFont="1" applyFill="1" applyAlignment="1">
      <alignment horizontal="center" vertical="center" wrapText="1"/>
    </xf>
    <xf numFmtId="0" fontId="38" fillId="0" borderId="10" xfId="28" applyFont="1" applyBorder="1" applyAlignment="1">
      <alignment horizontal="center" vertical="center" wrapText="1"/>
    </xf>
    <xf numFmtId="0" fontId="38" fillId="0" borderId="26" xfId="28" applyFont="1" applyBorder="1" applyAlignment="1">
      <alignment horizontal="center" vertical="center" wrapText="1"/>
    </xf>
    <xf numFmtId="0" fontId="93" fillId="0" borderId="10" xfId="28" applyFont="1" applyBorder="1" applyAlignment="1">
      <alignment horizontal="center" vertical="center" wrapText="1"/>
    </xf>
    <xf numFmtId="0" fontId="93" fillId="0" borderId="26" xfId="28" applyFont="1" applyBorder="1" applyAlignment="1">
      <alignment horizontal="center" vertical="center" wrapText="1"/>
    </xf>
    <xf numFmtId="0" fontId="93" fillId="0" borderId="11" xfId="28" applyFont="1" applyBorder="1" applyAlignment="1">
      <alignment horizontal="center" vertical="center" wrapText="1"/>
    </xf>
    <xf numFmtId="0" fontId="38" fillId="8" borderId="71" xfId="28" applyFont="1" applyFill="1" applyBorder="1" applyAlignment="1">
      <alignment horizontal="center" vertical="center" wrapText="1"/>
    </xf>
    <xf numFmtId="0" fontId="38" fillId="8" borderId="2" xfId="28" applyFont="1" applyFill="1" applyBorder="1" applyAlignment="1">
      <alignment horizontal="center" vertical="center" wrapText="1"/>
    </xf>
    <xf numFmtId="0" fontId="38" fillId="8" borderId="3" xfId="28" applyFont="1" applyFill="1" applyBorder="1" applyAlignment="1">
      <alignment horizontal="center" vertical="center" wrapText="1"/>
    </xf>
    <xf numFmtId="0" fontId="38" fillId="8" borderId="76" xfId="28" applyFont="1" applyFill="1" applyBorder="1" applyAlignment="1">
      <alignment horizontal="center" vertical="center" wrapText="1"/>
    </xf>
    <xf numFmtId="0" fontId="38" fillId="8" borderId="77" xfId="28" applyFont="1" applyFill="1" applyBorder="1" applyAlignment="1">
      <alignment horizontal="center" vertical="center" wrapText="1"/>
    </xf>
    <xf numFmtId="0" fontId="38" fillId="8" borderId="63" xfId="28" applyFont="1" applyFill="1" applyBorder="1" applyAlignment="1">
      <alignment horizontal="center" vertical="center" wrapText="1"/>
    </xf>
    <xf numFmtId="0" fontId="38" fillId="8" borderId="1" xfId="28" applyFont="1" applyFill="1" applyBorder="1" applyAlignment="1">
      <alignment horizontal="center" vertical="center" wrapText="1"/>
    </xf>
    <xf numFmtId="0" fontId="85" fillId="5" borderId="0" xfId="28" applyFont="1" applyFill="1" applyAlignment="1">
      <alignment horizontal="left" vertical="center" wrapText="1"/>
    </xf>
    <xf numFmtId="0" fontId="85" fillId="5" borderId="6" xfId="28" applyFont="1" applyFill="1" applyBorder="1" applyAlignment="1">
      <alignment horizontal="left" vertical="center" wrapText="1"/>
    </xf>
    <xf numFmtId="0" fontId="38" fillId="8" borderId="27" xfId="28" applyFont="1" applyFill="1" applyBorder="1" applyAlignment="1">
      <alignment horizontal="center" vertical="center" wrapText="1"/>
    </xf>
    <xf numFmtId="0" fontId="38" fillId="8" borderId="29" xfId="28" applyFont="1" applyFill="1" applyBorder="1" applyAlignment="1">
      <alignment horizontal="center" vertical="center" wrapText="1"/>
    </xf>
    <xf numFmtId="0" fontId="38" fillId="8" borderId="28" xfId="28" applyFont="1" applyFill="1" applyBorder="1" applyAlignment="1">
      <alignment horizontal="center" vertical="center" wrapText="1"/>
    </xf>
    <xf numFmtId="0" fontId="71" fillId="14" borderId="4" xfId="0" applyFont="1" applyFill="1" applyBorder="1" applyAlignment="1">
      <alignment horizontal="center" vertical="top" wrapText="1"/>
    </xf>
    <xf numFmtId="0" fontId="71" fillId="14" borderId="10" xfId="0" applyFont="1" applyFill="1" applyBorder="1" applyAlignment="1">
      <alignment horizontal="left" vertical="center" wrapText="1"/>
    </xf>
    <xf numFmtId="0" fontId="71" fillId="14" borderId="11" xfId="0" applyFont="1" applyFill="1" applyBorder="1" applyAlignment="1">
      <alignment horizontal="left" vertical="center" wrapText="1"/>
    </xf>
    <xf numFmtId="0" fontId="69" fillId="14" borderId="10" xfId="0" applyFont="1" applyFill="1" applyBorder="1" applyAlignment="1">
      <alignment horizontal="center" vertical="center" wrapText="1"/>
    </xf>
    <xf numFmtId="0" fontId="69" fillId="14" borderId="26" xfId="0" applyFont="1" applyFill="1" applyBorder="1" applyAlignment="1">
      <alignment horizontal="center" vertical="center" wrapText="1"/>
    </xf>
    <xf numFmtId="0" fontId="69" fillId="14" borderId="11" xfId="0" applyFont="1" applyFill="1" applyBorder="1" applyAlignment="1">
      <alignment horizontal="center" vertical="center" wrapText="1"/>
    </xf>
    <xf numFmtId="0" fontId="69" fillId="14" borderId="4"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72" fillId="2" borderId="26" xfId="0" applyFont="1" applyFill="1" applyBorder="1" applyAlignment="1">
      <alignment horizontal="left" vertical="center" wrapText="1"/>
    </xf>
    <xf numFmtId="0" fontId="74" fillId="2" borderId="10" xfId="0" applyFont="1" applyFill="1" applyBorder="1" applyAlignment="1">
      <alignment horizontal="left" vertical="center" wrapText="1"/>
    </xf>
    <xf numFmtId="0" fontId="74" fillId="2" borderId="11" xfId="0" applyFont="1" applyFill="1" applyBorder="1" applyAlignment="1">
      <alignment horizontal="left" vertical="center" wrapText="1"/>
    </xf>
    <xf numFmtId="0" fontId="65" fillId="0" borderId="0" xfId="0" applyFont="1" applyAlignment="1">
      <alignment horizontal="left" vertical="top"/>
    </xf>
    <xf numFmtId="168" fontId="38" fillId="0" borderId="43" xfId="12" applyNumberFormat="1" applyFont="1" applyBorder="1" applyAlignment="1">
      <alignment horizontal="center" wrapText="1"/>
    </xf>
    <xf numFmtId="0" fontId="1" fillId="8" borderId="0" xfId="28" applyFont="1" applyFill="1"/>
    <xf numFmtId="0" fontId="94" fillId="8" borderId="1" xfId="0" applyFont="1" applyFill="1" applyBorder="1" applyAlignment="1">
      <alignment vertical="center" wrapText="1"/>
    </xf>
    <xf numFmtId="0" fontId="94" fillId="8" borderId="10" xfId="0" applyFont="1" applyFill="1" applyBorder="1" applyAlignment="1">
      <alignment horizontal="left" vertical="center" wrapText="1"/>
    </xf>
    <xf numFmtId="0" fontId="95" fillId="0" borderId="0" xfId="0" applyFont="1" applyAlignment="1">
      <alignment horizontal="left" vertical="center"/>
    </xf>
  </cellXfs>
  <cellStyles count="30">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2" xfId="27" xr:uid="{8D102E3D-144A-4255-B04B-1AD8DEC85873}"/>
    <cellStyle name="Komma 3" xfId="22" xr:uid="{81EDC66F-E85C-45AC-92E3-0B8CE22AE7EE}"/>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Prozent 4" xfId="29" xr:uid="{5AC5EB02-364C-442E-ADA2-AC0119CCF558}"/>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8" xr:uid="{FA9AADB0-DC02-41A5-A4A1-E95FE48C5975}"/>
    <cellStyle name="Standard 20" xfId="3" xr:uid="{C8BCB4D2-5B2B-4D76-AB44-6D4BECEA4292}"/>
    <cellStyle name="Standard 3" xfId="13" xr:uid="{F60AE48D-BECA-45CA-8048-3B021150A2F0}"/>
    <cellStyle name="Standard 4" xfId="23" xr:uid="{3174DB39-2591-4F9D-86C7-D8B0597504A4}"/>
    <cellStyle name="Standard 5" xfId="25" xr:uid="{D77678F3-9F63-4862-8B9A-EDB47A6F7E9E}"/>
    <cellStyle name="Standard 6" xfId="26" xr:uid="{8396754F-F7CF-4F53-9C91-F5D1A155EDF7}"/>
  </cellStyles>
  <dxfs count="5">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84" Type="http://schemas.openxmlformats.org/officeDocument/2006/relationships/externalLink" Target="externalLinks/externalLink26.xml"/><Relationship Id="rId89" Type="http://schemas.openxmlformats.org/officeDocument/2006/relationships/externalLink" Target="externalLinks/externalLink3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6.xml"/><Relationship Id="rId79" Type="http://schemas.openxmlformats.org/officeDocument/2006/relationships/externalLink" Target="externalLinks/externalLink21.xml"/><Relationship Id="rId5" Type="http://schemas.openxmlformats.org/officeDocument/2006/relationships/worksheet" Target="worksheets/sheet5.xml"/><Relationship Id="rId90" Type="http://schemas.openxmlformats.org/officeDocument/2006/relationships/externalLink" Target="externalLinks/externalLink32.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80" Type="http://schemas.openxmlformats.org/officeDocument/2006/relationships/externalLink" Target="externalLinks/externalLink22.xml"/><Relationship Id="rId85" Type="http://schemas.openxmlformats.org/officeDocument/2006/relationships/externalLink" Target="externalLinks/externalLink27.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externalLink" Target="externalLinks/externalLink17.xml"/><Relationship Id="rId83" Type="http://schemas.openxmlformats.org/officeDocument/2006/relationships/externalLink" Target="externalLinks/externalLink25.xml"/><Relationship Id="rId88" Type="http://schemas.openxmlformats.org/officeDocument/2006/relationships/externalLink" Target="externalLinks/externalLink30.xml"/><Relationship Id="rId9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78" Type="http://schemas.openxmlformats.org/officeDocument/2006/relationships/externalLink" Target="externalLinks/externalLink20.xml"/><Relationship Id="rId81" Type="http://schemas.openxmlformats.org/officeDocument/2006/relationships/externalLink" Target="externalLinks/externalLink23.xml"/><Relationship Id="rId86" Type="http://schemas.openxmlformats.org/officeDocument/2006/relationships/externalLink" Target="externalLinks/externalLink28.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8.xml"/><Relationship Id="rId7" Type="http://schemas.openxmlformats.org/officeDocument/2006/relationships/worksheet" Target="worksheets/sheet7.xml"/><Relationship Id="rId71" Type="http://schemas.openxmlformats.org/officeDocument/2006/relationships/externalLink" Target="externalLinks/externalLink13.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8.xml"/><Relationship Id="rId87" Type="http://schemas.openxmlformats.org/officeDocument/2006/relationships/externalLink" Target="externalLinks/externalLink29.xml"/><Relationship Id="rId61" Type="http://schemas.openxmlformats.org/officeDocument/2006/relationships/externalLink" Target="externalLinks/externalLink3.xml"/><Relationship Id="rId82"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en-gb" sz="3600">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lang="en-gb" sz="1400" b="1" cap="all">
              <a:solidFill>
                <a:schemeClr val="accent1">
                  <a:lumMod val="75000"/>
                </a:schemeClr>
              </a:solidFill>
              <a:effectLst/>
              <a:latin typeface="Arial" panose="020B0604020202020204" pitchFamily="34" charset="0"/>
              <a:ea typeface="+mn-ea"/>
              <a:cs typeface="Arial" panose="020B0604020202020204" pitchFamily="34" charset="0"/>
            </a:rPr>
            <a:t>ASSOCIATION OF VOLKSBANKS – </a:t>
          </a:r>
          <a:r>
            <a:rPr lang="en-gb" sz="1400" b="1" cap="all">
              <a:solidFill>
                <a:srgbClr val="FF0000"/>
              </a:solidFill>
              <a:effectLst/>
              <a:latin typeface="Arial" panose="020B0604020202020204" pitchFamily="34" charset="0"/>
              <a:ea typeface="+mn-ea"/>
              <a:cs typeface="Arial" panose="020B0604020202020204" pitchFamily="34" charset="0"/>
            </a:rPr>
            <a:t>31 DECEMBER 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95"/>
  <sheetViews>
    <sheetView showGridLines="0" tabSelected="1" zoomScaleNormal="100" workbookViewId="0">
      <selection activeCell="A9" sqref="A9"/>
    </sheetView>
  </sheetViews>
  <sheetFormatPr baseColWidth="10" defaultRowHeight="15"/>
  <cols>
    <col min="2" max="2" width="17.140625" customWidth="1"/>
    <col min="3" max="3" width="98.140625" customWidth="1"/>
  </cols>
  <sheetData>
    <row r="9" spans="1:3" ht="15.75" thickBot="1"/>
    <row r="10" spans="1:3" ht="15.75" thickBot="1">
      <c r="A10" s="14" t="s">
        <v>70</v>
      </c>
      <c r="B10" s="14" t="s">
        <v>71</v>
      </c>
      <c r="C10" s="14" t="s">
        <v>72</v>
      </c>
    </row>
    <row r="11" spans="1:3" ht="15.75" thickBot="1">
      <c r="A11" s="1117" t="s">
        <v>1244</v>
      </c>
      <c r="B11" s="1118"/>
      <c r="C11" s="1119"/>
    </row>
    <row r="12" spans="1:3">
      <c r="A12" s="1120" t="s">
        <v>73</v>
      </c>
      <c r="B12" s="4" t="s">
        <v>74</v>
      </c>
      <c r="C12" s="17" t="s">
        <v>1591</v>
      </c>
    </row>
    <row r="13" spans="1:3" ht="15.75" thickBot="1">
      <c r="A13" s="1122"/>
      <c r="B13" s="6" t="s">
        <v>75</v>
      </c>
      <c r="C13" s="433" t="s">
        <v>168</v>
      </c>
    </row>
    <row r="14" spans="1:3" ht="15.75" thickBot="1">
      <c r="A14" s="1117" t="s">
        <v>1235</v>
      </c>
      <c r="B14" s="1118"/>
      <c r="C14" s="1119"/>
    </row>
    <row r="15" spans="1:3">
      <c r="A15" s="87"/>
      <c r="B15" s="4" t="s">
        <v>1031</v>
      </c>
      <c r="C15" s="17" t="s">
        <v>1034</v>
      </c>
    </row>
    <row r="16" spans="1:3">
      <c r="A16" s="88" t="s">
        <v>1030</v>
      </c>
      <c r="B16" s="6" t="s">
        <v>1032</v>
      </c>
      <c r="C16" s="433" t="s">
        <v>1035</v>
      </c>
    </row>
    <row r="17" spans="1:3" ht="15.75" thickBot="1">
      <c r="A17" s="88"/>
      <c r="B17" s="6" t="s">
        <v>1033</v>
      </c>
      <c r="C17" s="17" t="s">
        <v>1036</v>
      </c>
    </row>
    <row r="18" spans="1:3" ht="15.75" thickBot="1">
      <c r="A18" s="1117" t="s">
        <v>1243</v>
      </c>
      <c r="B18" s="1118"/>
      <c r="C18" s="1119"/>
    </row>
    <row r="19" spans="1:3">
      <c r="A19" s="1120" t="s">
        <v>76</v>
      </c>
      <c r="B19" s="4" t="s">
        <v>77</v>
      </c>
      <c r="C19" s="17" t="s">
        <v>347</v>
      </c>
    </row>
    <row r="20" spans="1:3">
      <c r="A20" s="1122"/>
      <c r="B20" s="6" t="s">
        <v>78</v>
      </c>
      <c r="C20" s="433" t="s">
        <v>390</v>
      </c>
    </row>
    <row r="21" spans="1:3" ht="15.75" thickBot="1">
      <c r="A21" s="1121"/>
      <c r="B21" s="6" t="s">
        <v>1176</v>
      </c>
      <c r="C21" s="17" t="s">
        <v>1234</v>
      </c>
    </row>
    <row r="22" spans="1:3" ht="15.75" thickBot="1">
      <c r="A22" s="1117" t="s">
        <v>1242</v>
      </c>
      <c r="B22" s="1118"/>
      <c r="C22" s="1119"/>
    </row>
    <row r="23" spans="1:3">
      <c r="A23" s="1120" t="s">
        <v>79</v>
      </c>
      <c r="B23" s="4" t="s">
        <v>80</v>
      </c>
      <c r="C23" s="5" t="s">
        <v>516</v>
      </c>
    </row>
    <row r="24" spans="1:3" ht="15.75" thickBot="1">
      <c r="A24" s="1121"/>
      <c r="B24" s="7" t="s">
        <v>81</v>
      </c>
      <c r="C24" s="8" t="s">
        <v>520</v>
      </c>
    </row>
    <row r="25" spans="1:3" ht="15.75" thickBot="1">
      <c r="A25" s="1117" t="s">
        <v>1241</v>
      </c>
      <c r="B25" s="1118"/>
      <c r="C25" s="1119"/>
    </row>
    <row r="26" spans="1:3">
      <c r="A26" s="1120" t="s">
        <v>82</v>
      </c>
      <c r="B26" s="4" t="s">
        <v>83</v>
      </c>
      <c r="C26" s="13" t="s">
        <v>538</v>
      </c>
    </row>
    <row r="27" spans="1:3">
      <c r="A27" s="1122"/>
      <c r="B27" s="6" t="s">
        <v>84</v>
      </c>
      <c r="C27" s="13" t="s">
        <v>629</v>
      </c>
    </row>
    <row r="28" spans="1:3" ht="15.75" thickBot="1">
      <c r="A28" s="1121"/>
      <c r="B28" s="7" t="s">
        <v>85</v>
      </c>
      <c r="C28" s="15" t="s">
        <v>655</v>
      </c>
    </row>
    <row r="29" spans="1:3" ht="15.75" thickBot="1">
      <c r="A29" s="1117" t="s">
        <v>1240</v>
      </c>
      <c r="B29" s="1118"/>
      <c r="C29" s="1119"/>
    </row>
    <row r="30" spans="1:3">
      <c r="A30" s="1120" t="s">
        <v>656</v>
      </c>
      <c r="B30" s="6" t="s">
        <v>86</v>
      </c>
      <c r="C30" s="13" t="s">
        <v>694</v>
      </c>
    </row>
    <row r="31" spans="1:3" ht="15.75" thickBot="1">
      <c r="A31" s="1121"/>
      <c r="B31" s="7" t="s">
        <v>87</v>
      </c>
      <c r="C31" s="15" t="s">
        <v>88</v>
      </c>
    </row>
    <row r="32" spans="1:3" ht="15.75" thickBot="1">
      <c r="A32" s="1117" t="s">
        <v>1239</v>
      </c>
      <c r="B32" s="1118"/>
      <c r="C32" s="1119"/>
    </row>
    <row r="33" spans="1:3">
      <c r="A33" s="1120" t="s">
        <v>89</v>
      </c>
      <c r="B33" s="4" t="s">
        <v>90</v>
      </c>
      <c r="C33" s="12" t="s">
        <v>784</v>
      </c>
    </row>
    <row r="34" spans="1:3">
      <c r="A34" s="1122"/>
      <c r="B34" s="6" t="s">
        <v>91</v>
      </c>
      <c r="C34" s="13" t="s">
        <v>792</v>
      </c>
    </row>
    <row r="35" spans="1:3">
      <c r="A35" s="1122"/>
      <c r="B35" s="6" t="s">
        <v>92</v>
      </c>
      <c r="C35" s="13" t="s">
        <v>800</v>
      </c>
    </row>
    <row r="36" spans="1:3">
      <c r="A36" s="1122"/>
      <c r="B36" s="6" t="s">
        <v>93</v>
      </c>
      <c r="C36" s="13" t="s">
        <v>812</v>
      </c>
    </row>
    <row r="37" spans="1:3">
      <c r="A37" s="1122"/>
      <c r="B37" s="6" t="s">
        <v>1065</v>
      </c>
      <c r="C37" s="106" t="s">
        <v>1066</v>
      </c>
    </row>
    <row r="38" spans="1:3">
      <c r="A38" s="1122"/>
      <c r="B38" s="6" t="s">
        <v>94</v>
      </c>
      <c r="C38" s="13" t="s">
        <v>838</v>
      </c>
    </row>
    <row r="39" spans="1:3" ht="15.75" thickBot="1">
      <c r="A39" s="1122"/>
      <c r="B39" s="6" t="s">
        <v>95</v>
      </c>
      <c r="C39" s="13" t="s">
        <v>849</v>
      </c>
    </row>
    <row r="40" spans="1:3" ht="15.75" thickBot="1">
      <c r="A40" s="1117" t="s">
        <v>1238</v>
      </c>
      <c r="B40" s="1118"/>
      <c r="C40" s="1119"/>
    </row>
    <row r="41" spans="1:3" ht="15.75" thickBot="1">
      <c r="A41" s="9" t="s">
        <v>96</v>
      </c>
      <c r="B41" s="10" t="s">
        <v>97</v>
      </c>
      <c r="C41" s="16" t="s">
        <v>859</v>
      </c>
    </row>
    <row r="42" spans="1:3" ht="15.75" thickBot="1">
      <c r="A42" s="1117" t="s">
        <v>1237</v>
      </c>
      <c r="B42" s="1118"/>
      <c r="C42" s="1119"/>
    </row>
    <row r="43" spans="1:3">
      <c r="A43" s="1122" t="s">
        <v>98</v>
      </c>
      <c r="B43" s="6" t="s">
        <v>99</v>
      </c>
      <c r="C43" s="13" t="s">
        <v>881</v>
      </c>
    </row>
    <row r="44" spans="1:3" ht="15.75" thickBot="1">
      <c r="A44" s="1121"/>
      <c r="B44" s="7" t="s">
        <v>100</v>
      </c>
      <c r="C44" s="15" t="s">
        <v>906</v>
      </c>
    </row>
    <row r="45" spans="1:3" ht="15.75" thickBot="1">
      <c r="A45" s="1117" t="s">
        <v>1236</v>
      </c>
      <c r="B45" s="1118"/>
      <c r="C45" s="1119"/>
    </row>
    <row r="46" spans="1:3">
      <c r="A46" s="1120" t="s">
        <v>101</v>
      </c>
      <c r="B46" s="4" t="s">
        <v>102</v>
      </c>
      <c r="C46" s="12" t="s">
        <v>929</v>
      </c>
    </row>
    <row r="47" spans="1:3">
      <c r="A47" s="1122"/>
      <c r="B47" s="6" t="s">
        <v>103</v>
      </c>
      <c r="C47" s="13" t="s">
        <v>938</v>
      </c>
    </row>
    <row r="48" spans="1:3">
      <c r="A48" s="1122"/>
      <c r="B48" s="6" t="s">
        <v>104</v>
      </c>
      <c r="C48" s="13" t="s">
        <v>1257</v>
      </c>
    </row>
    <row r="49" spans="1:3">
      <c r="A49" s="1122"/>
      <c r="B49" s="6" t="s">
        <v>105</v>
      </c>
      <c r="C49" s="13" t="s">
        <v>960</v>
      </c>
    </row>
    <row r="50" spans="1:3" ht="15.75" thickBot="1">
      <c r="A50" s="1121"/>
      <c r="B50" s="7" t="s">
        <v>106</v>
      </c>
      <c r="C50" s="15" t="s">
        <v>1258</v>
      </c>
    </row>
    <row r="51" spans="1:3" ht="15.75" thickBot="1">
      <c r="A51" s="1117" t="s">
        <v>1245</v>
      </c>
      <c r="B51" s="1118"/>
      <c r="C51" s="1119"/>
    </row>
    <row r="52" spans="1:3" ht="15.75" thickBot="1">
      <c r="A52" s="9" t="s">
        <v>1246</v>
      </c>
      <c r="B52" s="10" t="s">
        <v>981</v>
      </c>
      <c r="C52" s="15" t="s">
        <v>994</v>
      </c>
    </row>
    <row r="53" spans="1:3" ht="15.75" thickBot="1">
      <c r="A53" s="1117" t="s">
        <v>1247</v>
      </c>
      <c r="B53" s="1118"/>
      <c r="C53" s="1119"/>
    </row>
    <row r="54" spans="1:3" ht="15.75" thickBot="1">
      <c r="A54" s="9" t="s">
        <v>1051</v>
      </c>
      <c r="B54" s="10" t="s">
        <v>1052</v>
      </c>
      <c r="C54" s="107" t="s">
        <v>1053</v>
      </c>
    </row>
    <row r="55" spans="1:3" ht="15.75" thickBot="1">
      <c r="A55" s="1117" t="s">
        <v>1248</v>
      </c>
      <c r="B55" s="1118"/>
      <c r="C55" s="1119"/>
    </row>
    <row r="56" spans="1:3">
      <c r="A56" s="1126" t="s">
        <v>1037</v>
      </c>
      <c r="B56" s="4" t="s">
        <v>1038</v>
      </c>
      <c r="C56" s="17" t="s">
        <v>1252</v>
      </c>
    </row>
    <row r="57" spans="1:3" s="90" customFormat="1" ht="30">
      <c r="A57" s="1127"/>
      <c r="B57" s="91" t="s">
        <v>1039</v>
      </c>
      <c r="C57" s="433" t="s">
        <v>1253</v>
      </c>
    </row>
    <row r="58" spans="1:3">
      <c r="A58" s="1127"/>
      <c r="B58" s="6" t="s">
        <v>1040</v>
      </c>
      <c r="C58" s="17" t="s">
        <v>1254</v>
      </c>
    </row>
    <row r="59" spans="1:3">
      <c r="A59" s="1115"/>
      <c r="B59" s="6" t="s">
        <v>1041</v>
      </c>
      <c r="C59" s="17" t="s">
        <v>1255</v>
      </c>
    </row>
    <row r="60" spans="1:3" s="90" customFormat="1" ht="30.75" thickBot="1">
      <c r="A60" s="1115"/>
      <c r="B60" s="89" t="s">
        <v>1042</v>
      </c>
      <c r="C60" s="433" t="s">
        <v>1256</v>
      </c>
    </row>
    <row r="61" spans="1:3" ht="15.75" thickBot="1">
      <c r="A61" s="1117" t="s">
        <v>1249</v>
      </c>
      <c r="B61" s="1118"/>
      <c r="C61" s="1119"/>
    </row>
    <row r="62" spans="1:3">
      <c r="A62" s="1114" t="s">
        <v>1078</v>
      </c>
      <c r="B62" s="4" t="s">
        <v>1079</v>
      </c>
      <c r="C62" s="17" t="s">
        <v>1191</v>
      </c>
    </row>
    <row r="63" spans="1:3">
      <c r="A63" s="1115"/>
      <c r="B63" s="6" t="s">
        <v>1080</v>
      </c>
      <c r="C63" s="17" t="s">
        <v>1192</v>
      </c>
    </row>
    <row r="64" spans="1:3" ht="15.75" thickBot="1">
      <c r="A64" s="1116"/>
      <c r="B64" s="7" t="s">
        <v>1081</v>
      </c>
      <c r="C64" s="433" t="s">
        <v>1193</v>
      </c>
    </row>
    <row r="65" spans="1:3" ht="15.75" thickBot="1">
      <c r="A65" s="1117"/>
      <c r="B65" s="1118"/>
      <c r="C65" s="1119"/>
    </row>
    <row r="66" spans="1:3" ht="15.75" thickBot="1">
      <c r="A66" s="9" t="s">
        <v>1496</v>
      </c>
      <c r="B66" s="10" t="s">
        <v>1497</v>
      </c>
      <c r="C66" s="16" t="s">
        <v>1498</v>
      </c>
    </row>
    <row r="67" spans="1:3" ht="15.75" thickBot="1">
      <c r="A67" s="1117" t="s">
        <v>1250</v>
      </c>
      <c r="B67" s="1118"/>
      <c r="C67" s="1119"/>
    </row>
    <row r="68" spans="1:3" ht="30.75" thickBot="1">
      <c r="A68" s="108" t="s">
        <v>1251</v>
      </c>
      <c r="B68" s="10" t="s">
        <v>1029</v>
      </c>
      <c r="C68" s="15" t="s">
        <v>1028</v>
      </c>
    </row>
    <row r="69" spans="1:3" ht="15.75" thickBot="1">
      <c r="A69" s="1117" t="s">
        <v>1375</v>
      </c>
      <c r="B69" s="1118"/>
      <c r="C69" s="1119"/>
    </row>
    <row r="70" spans="1:3" ht="30">
      <c r="A70" s="1123" t="s">
        <v>1514</v>
      </c>
      <c r="B70" s="11" t="s">
        <v>1376</v>
      </c>
      <c r="C70" s="17" t="s">
        <v>1380</v>
      </c>
    </row>
    <row r="71" spans="1:3" ht="30">
      <c r="A71" s="1124"/>
      <c r="B71" s="11" t="s">
        <v>1486</v>
      </c>
      <c r="C71" s="17" t="s">
        <v>1487</v>
      </c>
    </row>
    <row r="72" spans="1:3">
      <c r="A72" s="1124"/>
      <c r="B72" s="11" t="s">
        <v>2025</v>
      </c>
      <c r="C72" s="17" t="s">
        <v>2026</v>
      </c>
    </row>
    <row r="73" spans="1:3" ht="30">
      <c r="A73" s="1124"/>
      <c r="B73" s="11" t="s">
        <v>1377</v>
      </c>
      <c r="C73" s="17" t="s">
        <v>1381</v>
      </c>
    </row>
    <row r="74" spans="1:3">
      <c r="A74" s="1124"/>
      <c r="B74" s="11" t="s">
        <v>1378</v>
      </c>
      <c r="C74" s="433" t="s">
        <v>1382</v>
      </c>
    </row>
    <row r="75" spans="1:3">
      <c r="A75" s="1124"/>
      <c r="B75" s="11" t="s">
        <v>1515</v>
      </c>
      <c r="C75" s="478" t="s">
        <v>1518</v>
      </c>
    </row>
    <row r="76" spans="1:3">
      <c r="A76" s="1124"/>
      <c r="B76" s="11" t="s">
        <v>1516</v>
      </c>
      <c r="C76" s="478" t="s">
        <v>1519</v>
      </c>
    </row>
    <row r="77" spans="1:3">
      <c r="A77" s="1124"/>
      <c r="B77" s="11" t="s">
        <v>1517</v>
      </c>
      <c r="C77" s="492" t="s">
        <v>1520</v>
      </c>
    </row>
    <row r="78" spans="1:3">
      <c r="A78" s="1124"/>
      <c r="B78" s="11" t="s">
        <v>2020</v>
      </c>
      <c r="C78" s="603" t="s">
        <v>1944</v>
      </c>
    </row>
    <row r="79" spans="1:3">
      <c r="A79" s="1124"/>
      <c r="B79" s="11" t="s">
        <v>2021</v>
      </c>
      <c r="C79" s="603" t="s">
        <v>2023</v>
      </c>
    </row>
    <row r="80" spans="1:3">
      <c r="A80" s="1124"/>
      <c r="B80" s="11" t="s">
        <v>2022</v>
      </c>
      <c r="C80" s="603" t="s">
        <v>2024</v>
      </c>
    </row>
    <row r="81" spans="1:3" ht="15.75" thickBot="1">
      <c r="A81" s="1125"/>
      <c r="B81" s="11" t="s">
        <v>1379</v>
      </c>
      <c r="C81" s="493" t="s">
        <v>1383</v>
      </c>
    </row>
    <row r="82" spans="1:3" ht="15.75" thickBot="1">
      <c r="A82" s="1117"/>
      <c r="B82" s="1118"/>
      <c r="C82" s="1119"/>
    </row>
    <row r="83" spans="1:3" ht="30">
      <c r="A83" s="1114" t="s">
        <v>1596</v>
      </c>
      <c r="B83" s="11" t="s">
        <v>1597</v>
      </c>
      <c r="C83" s="532" t="s">
        <v>1648</v>
      </c>
    </row>
    <row r="84" spans="1:3">
      <c r="A84" s="1115"/>
      <c r="B84" s="11" t="s">
        <v>1598</v>
      </c>
      <c r="C84" s="532" t="s">
        <v>2027</v>
      </c>
    </row>
    <row r="85" spans="1:3" ht="15.75" thickBot="1">
      <c r="A85" s="1116"/>
      <c r="B85" s="11" t="s">
        <v>1599</v>
      </c>
      <c r="C85" s="1098" t="s">
        <v>2028</v>
      </c>
    </row>
    <row r="86" spans="1:3" ht="15.75" thickBot="1">
      <c r="A86" s="1117"/>
      <c r="B86" s="1118"/>
      <c r="C86" s="1119"/>
    </row>
    <row r="88" spans="1:3" ht="30">
      <c r="A88" s="1454" t="s">
        <v>5452</v>
      </c>
      <c r="C88" s="446" t="s">
        <v>5487</v>
      </c>
    </row>
    <row r="89" spans="1:3">
      <c r="A89" s="447"/>
      <c r="C89" s="326" t="s">
        <v>5450</v>
      </c>
    </row>
    <row r="90" spans="1:3">
      <c r="A90" s="447"/>
      <c r="C90" s="326" t="s">
        <v>5451</v>
      </c>
    </row>
    <row r="91" spans="1:3">
      <c r="A91" s="447"/>
      <c r="C91" s="446"/>
    </row>
    <row r="92" spans="1:3">
      <c r="A92" s="447"/>
      <c r="C92" s="326"/>
    </row>
    <row r="93" spans="1:3">
      <c r="A93" s="447"/>
      <c r="C93" s="326"/>
    </row>
    <row r="94" spans="1:3">
      <c r="A94" s="447"/>
    </row>
    <row r="95" spans="1:3">
      <c r="A95" s="447"/>
    </row>
  </sheetData>
  <mergeCells count="32">
    <mergeCell ref="A62:A64"/>
    <mergeCell ref="A69:C69"/>
    <mergeCell ref="A56:A58"/>
    <mergeCell ref="A59:A60"/>
    <mergeCell ref="A65:C65"/>
    <mergeCell ref="A45:C45"/>
    <mergeCell ref="A46:A50"/>
    <mergeCell ref="A53:C53"/>
    <mergeCell ref="A55:C55"/>
    <mergeCell ref="A61:C61"/>
    <mergeCell ref="A11:C11"/>
    <mergeCell ref="A12:A13"/>
    <mergeCell ref="A18:C18"/>
    <mergeCell ref="A22:C22"/>
    <mergeCell ref="A14:C14"/>
    <mergeCell ref="A19:A21"/>
    <mergeCell ref="A83:A85"/>
    <mergeCell ref="A86:C86"/>
    <mergeCell ref="A23:A24"/>
    <mergeCell ref="A51:C51"/>
    <mergeCell ref="A67:C67"/>
    <mergeCell ref="A25:C25"/>
    <mergeCell ref="A26:A28"/>
    <mergeCell ref="A29:C29"/>
    <mergeCell ref="A30:A31"/>
    <mergeCell ref="A32:C32"/>
    <mergeCell ref="A33:A39"/>
    <mergeCell ref="A40:C40"/>
    <mergeCell ref="A42:C42"/>
    <mergeCell ref="A43:A44"/>
    <mergeCell ref="A82:C82"/>
    <mergeCell ref="A70:A81"/>
  </mergeCells>
  <phoneticPr fontId="66" type="noConversion"/>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52" location="'MR1'!A1" display="Marktrisiko beim Standardansatz" xr:uid="{DF91F2E8-5A9C-4748-AE54-124301CB2377}"/>
    <hyperlink ref="C68" location="'IFRS 9 Transition'!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0" location="'ESG 01'!A1" display="Anlagebuch – Indikatoren für potenzielle Transitionsrisiken aus dem Klimawandel: Kreditqualität der Risikopositionen nach Sektoren, Emissionen und Restlaufzeit" xr:uid="{347AB808-ED27-467D-8C47-BF69727D7C4D}"/>
    <hyperlink ref="C74" location="'ESG 05'!A1" display="Anlagebuch – Indikatoren für potenzielle physische Risiken aus dem Klimawandel: Risikopositionen mit physischem Risiko" xr:uid="{3E76D9BC-3612-4EC4-A0BC-AE2278BD7C89}"/>
    <hyperlink ref="C81" location="'ESG 10'!A1" display=" Sonstige Klimaschutzmaßnahmen, die nicht unter die Verordnung (EU) 2020/852 fallen" xr:uid="{A051C540-8F65-45CA-BA5B-0E99EA1AD2FA}"/>
    <hyperlink ref="C73" location="'ESG 04'!A1" display="Anlagebuch – Indikatoren für potenzielle Transitionsrisiken aus dem Klimawandel: Risikopositionen gegenüber den 20 CO2-intensivsten Unternehmen" xr:uid="{28D0F8CB-631E-466E-A8AD-377FBE9B3FA1}"/>
    <hyperlink ref="C71" location="'ESG 02'!A1" display="Anlagebuch – Indikatoren für potenzielle Transitionsrisiken aus dem Klimawandel: Durch Immobilien besicherte Darlehen – Energieeffizienz der Sicherheiten" xr:uid="{CA5F3645-0460-47F7-8193-B0A00A7C84FA}"/>
    <hyperlink ref="C66" location="'EU IRRBB1'!A1" display="Zinsrisiken bei Geschäften des Anlagebuches" xr:uid="{262B0B5E-D809-45A7-BCC1-D3509B7E329D}"/>
    <hyperlink ref="C75" location="'ESG 06'!A1" display="Übersicht über die wesentlichen Leistungsindikatoren (KPI) für taxonomiekonforme Risikopositionen" xr:uid="{AEF7ADA5-44CB-4A31-AFED-4E4011B0DEE1}"/>
    <hyperlink ref="C76" location="'ESG 07'!A1" display="Risikomindernde Maßnahmen: Vermögenswerte für die Berechnung der GAR" xr:uid="{F5781A5A-717C-4D1C-A40F-6F8FD41F7248}"/>
    <hyperlink ref="C16" location="'EU LI2'!A1" display="Unterschiede zwischen Rechnungslegung und Aufsichtszwecke (2)" xr:uid="{D621C4B6-094B-4AF2-A817-6B3682E044AE}"/>
    <hyperlink ref="C77" location="'ESG 08'!A1" display="GAR %" xr:uid="{F5490F50-C01E-485B-AE8C-367C3CAC5ACB}"/>
    <hyperlink ref="C83" location="'EU KM2'!A1" display=" Meldebogen EU KM2 Schlüsselparameter – MREL und, falls zutreffend, G-SRI-Anforderung an Eigenmittel und berücksichtigungsfähige Verbindlichkeiten" xr:uid="{F9CB4A74-F6A9-420B-8F4A-D76B1FD2A650}"/>
    <hyperlink ref="C72" location="'ESG 03'!A1" display="Anlagebuch – Indikatoren für potenzielle Transitionsrisiken aus dem Klimawandel: Angleichungsparameter" xr:uid="{8014AD23-7D83-40F4-8E85-AFCACCA0F3E7}"/>
    <hyperlink ref="C78" location="'ESG 09.1'!A1" display="Risikomindernde Maßnahmen: Vermögenswerte für die Berechnung der BTAR" xr:uid="{9DD381CF-2BAC-408E-B53D-5CB31C0D3C35}"/>
    <hyperlink ref="C79" location="'ESG 09.2'!A1" display="BTAR in %" xr:uid="{C4D3D5AB-741B-4747-B0AE-196E4E8EB365}"/>
    <hyperlink ref="C80" location="'ESG 09.3'!A1" display="Übersichtstabelle BTAR %" xr:uid="{0B34AB52-4025-4A0D-AFB5-DB3A0E3C6B4B}"/>
    <hyperlink ref="C84" location="'EU TLAC1'!A1" display="Zusammensetzung – MREL und, falls zutreffend, G-SRI-Anforderung an Eigenmittel und berücksichtigungsfähige Verbindlichkeiten" xr:uid="{4A2B8274-8D0B-4810-8D59-80500439745D}"/>
    <hyperlink ref="C85" location="'EU TLAC3'!A1" display="Rangfolge der Gläubiger – Abwicklungseinheit" xr:uid="{5C26B39F-B009-4064-9654-450D89BCB8B0}"/>
    <hyperlink ref="C26" location="'LR1'!A1" display="Summarische Abstimmung zwischen bilanzierten Aktiva und Risikopositionen für die Verschuldungsquote" xr:uid="{006DA3EB-2611-4468-B9E8-E2EB9B6E5371}"/>
  </hyperlink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25"/>
  <sheetViews>
    <sheetView showGridLines="0" zoomScale="80" zoomScaleNormal="80" workbookViewId="0">
      <selection activeCell="A2" sqref="A2"/>
    </sheetView>
  </sheetViews>
  <sheetFormatPr baseColWidth="10" defaultColWidth="9.140625" defaultRowHeight="15"/>
  <cols>
    <col min="1" max="1" width="8.28515625" customWidth="1"/>
    <col min="2" max="2" width="37.140625" customWidth="1"/>
    <col min="3" max="3" width="20.85546875" bestFit="1" customWidth="1"/>
    <col min="4" max="7" width="21.85546875" customWidth="1"/>
    <col min="8" max="8" width="20.28515625" customWidth="1"/>
    <col min="9" max="11" width="23.7109375" customWidth="1"/>
    <col min="12" max="15" width="21.85546875" customWidth="1"/>
  </cols>
  <sheetData>
    <row r="1" spans="1:17" ht="39.950000000000003" customHeight="1">
      <c r="A1" s="73" t="s">
        <v>391</v>
      </c>
      <c r="B1" s="73"/>
      <c r="C1" s="74"/>
      <c r="D1" s="74"/>
      <c r="E1" s="74"/>
      <c r="F1" s="74"/>
      <c r="G1" s="74"/>
      <c r="H1" s="74"/>
      <c r="I1" s="75"/>
      <c r="J1" s="75"/>
      <c r="K1" s="75"/>
      <c r="L1" s="75"/>
      <c r="M1" s="75"/>
      <c r="N1" s="75"/>
      <c r="O1" s="75"/>
    </row>
    <row r="2" spans="1:17" ht="18.95" customHeight="1">
      <c r="A2" t="s">
        <v>1</v>
      </c>
    </row>
    <row r="3" spans="1:17" ht="18.95" customHeight="1">
      <c r="A3" s="187"/>
      <c r="B3" s="188"/>
      <c r="C3" s="109" t="s">
        <v>4</v>
      </c>
      <c r="D3" s="109" t="s">
        <v>5</v>
      </c>
      <c r="E3" s="109" t="s">
        <v>6</v>
      </c>
      <c r="F3" s="109" t="s">
        <v>108</v>
      </c>
      <c r="G3" s="109" t="s">
        <v>109</v>
      </c>
      <c r="H3" s="109" t="s">
        <v>392</v>
      </c>
      <c r="I3" s="109" t="s">
        <v>393</v>
      </c>
      <c r="J3" s="109" t="s">
        <v>394</v>
      </c>
      <c r="K3" s="109" t="s">
        <v>395</v>
      </c>
      <c r="L3" s="109" t="s">
        <v>396</v>
      </c>
      <c r="M3" s="109" t="s">
        <v>397</v>
      </c>
      <c r="N3" s="109" t="s">
        <v>398</v>
      </c>
      <c r="O3" s="109" t="s">
        <v>399</v>
      </c>
    </row>
    <row r="4" spans="1:17" ht="39.950000000000003" customHeight="1">
      <c r="A4" s="189"/>
      <c r="B4" s="190"/>
      <c r="C4" s="1202" t="s">
        <v>400</v>
      </c>
      <c r="D4" s="1203"/>
      <c r="E4" s="1202" t="s">
        <v>401</v>
      </c>
      <c r="F4" s="1203"/>
      <c r="G4" s="1198" t="s">
        <v>402</v>
      </c>
      <c r="H4" s="1198" t="s">
        <v>1488</v>
      </c>
      <c r="I4" s="1131" t="s">
        <v>404</v>
      </c>
      <c r="J4" s="1132"/>
      <c r="K4" s="1132"/>
      <c r="L4" s="1133"/>
      <c r="M4" s="1198" t="s">
        <v>405</v>
      </c>
      <c r="N4" s="1198" t="s">
        <v>406</v>
      </c>
      <c r="O4" s="1198" t="s">
        <v>407</v>
      </c>
    </row>
    <row r="5" spans="1:17" ht="102" customHeight="1">
      <c r="A5" s="1200"/>
      <c r="B5" s="1201"/>
      <c r="C5" s="109" t="s">
        <v>408</v>
      </c>
      <c r="D5" s="109" t="s">
        <v>409</v>
      </c>
      <c r="E5" s="109" t="s">
        <v>410</v>
      </c>
      <c r="F5" s="109" t="s">
        <v>411</v>
      </c>
      <c r="G5" s="1199"/>
      <c r="H5" s="1199"/>
      <c r="I5" s="109" t="s">
        <v>412</v>
      </c>
      <c r="J5" s="109" t="s">
        <v>2052</v>
      </c>
      <c r="K5" s="109" t="s">
        <v>2030</v>
      </c>
      <c r="L5" s="191" t="s">
        <v>69</v>
      </c>
      <c r="M5" s="1199"/>
      <c r="N5" s="1199"/>
      <c r="O5" s="1199"/>
    </row>
    <row r="6" spans="1:17" ht="18.95" customHeight="1">
      <c r="A6" s="192" t="s">
        <v>754</v>
      </c>
      <c r="B6" s="193" t="s">
        <v>413</v>
      </c>
      <c r="C6" s="194"/>
      <c r="D6" s="194"/>
      <c r="E6" s="194"/>
      <c r="F6" s="194"/>
      <c r="G6" s="194"/>
      <c r="H6" s="194"/>
      <c r="I6" s="194"/>
      <c r="J6" s="194"/>
      <c r="K6" s="194"/>
      <c r="L6" s="194"/>
      <c r="M6" s="194"/>
      <c r="N6" s="194"/>
      <c r="O6" s="194"/>
    </row>
    <row r="7" spans="1:17" ht="18.95" customHeight="1">
      <c r="A7" s="41"/>
      <c r="B7" s="193" t="s">
        <v>414</v>
      </c>
      <c r="C7" s="136">
        <v>4804</v>
      </c>
      <c r="D7" s="136">
        <v>0</v>
      </c>
      <c r="E7" s="136">
        <v>0</v>
      </c>
      <c r="F7" s="136">
        <v>0</v>
      </c>
      <c r="G7" s="136">
        <v>0</v>
      </c>
      <c r="H7" s="136">
        <v>4804</v>
      </c>
      <c r="I7" s="136">
        <v>212</v>
      </c>
      <c r="J7" s="136">
        <v>0</v>
      </c>
      <c r="K7" s="136">
        <v>0</v>
      </c>
      <c r="L7" s="136">
        <v>212</v>
      </c>
      <c r="M7" s="136">
        <v>2656</v>
      </c>
      <c r="N7" s="195">
        <v>2.0000000000000001E-4</v>
      </c>
      <c r="O7" s="195">
        <v>0</v>
      </c>
      <c r="P7" s="67"/>
      <c r="Q7" s="67"/>
    </row>
    <row r="8" spans="1:17" ht="18.95" customHeight="1">
      <c r="A8" s="41"/>
      <c r="B8" s="193" t="s">
        <v>1618</v>
      </c>
      <c r="C8" s="136">
        <v>75</v>
      </c>
      <c r="D8" s="136">
        <v>0</v>
      </c>
      <c r="E8" s="136">
        <v>0</v>
      </c>
      <c r="F8" s="136">
        <v>0</v>
      </c>
      <c r="G8" s="136">
        <v>0</v>
      </c>
      <c r="H8" s="136">
        <v>75</v>
      </c>
      <c r="I8" s="136">
        <v>2</v>
      </c>
      <c r="J8" s="136">
        <v>0</v>
      </c>
      <c r="K8" s="136">
        <v>0</v>
      </c>
      <c r="L8" s="136">
        <v>2</v>
      </c>
      <c r="M8" s="136">
        <v>26</v>
      </c>
      <c r="N8" s="195">
        <v>0</v>
      </c>
      <c r="O8" s="195">
        <v>0</v>
      </c>
      <c r="P8" s="67"/>
      <c r="Q8" s="67"/>
    </row>
    <row r="9" spans="1:17" ht="18.95" customHeight="1">
      <c r="A9" s="41"/>
      <c r="B9" s="193" t="s">
        <v>415</v>
      </c>
      <c r="C9" s="136">
        <v>0</v>
      </c>
      <c r="D9" s="136">
        <v>0</v>
      </c>
      <c r="E9" s="136">
        <v>0</v>
      </c>
      <c r="F9" s="136">
        <v>0</v>
      </c>
      <c r="G9" s="136">
        <v>0</v>
      </c>
      <c r="H9" s="136">
        <v>0</v>
      </c>
      <c r="I9" s="136">
        <v>0</v>
      </c>
      <c r="J9" s="136">
        <v>0</v>
      </c>
      <c r="K9" s="136">
        <v>0</v>
      </c>
      <c r="L9" s="136">
        <v>0</v>
      </c>
      <c r="M9" s="136">
        <v>2</v>
      </c>
      <c r="N9" s="195">
        <v>0</v>
      </c>
      <c r="O9" s="195">
        <v>0</v>
      </c>
      <c r="P9" s="67"/>
      <c r="Q9" s="67"/>
    </row>
    <row r="10" spans="1:17" ht="18.95" customHeight="1">
      <c r="A10" s="41"/>
      <c r="B10" s="193" t="s">
        <v>416</v>
      </c>
      <c r="C10" s="136">
        <v>0</v>
      </c>
      <c r="D10" s="136">
        <v>0</v>
      </c>
      <c r="E10" s="136">
        <v>0</v>
      </c>
      <c r="F10" s="136">
        <v>0</v>
      </c>
      <c r="G10" s="136">
        <v>0</v>
      </c>
      <c r="H10" s="136">
        <v>0</v>
      </c>
      <c r="I10" s="136">
        <v>0</v>
      </c>
      <c r="J10" s="136">
        <v>0</v>
      </c>
      <c r="K10" s="136">
        <v>0</v>
      </c>
      <c r="L10" s="136">
        <v>0</v>
      </c>
      <c r="M10" s="136">
        <v>5</v>
      </c>
      <c r="N10" s="195">
        <v>0</v>
      </c>
      <c r="O10" s="195">
        <v>0</v>
      </c>
      <c r="P10" s="67"/>
      <c r="Q10" s="67"/>
    </row>
    <row r="11" spans="1:17" ht="18.95" customHeight="1">
      <c r="A11" s="41"/>
      <c r="B11" s="193" t="s">
        <v>417</v>
      </c>
      <c r="C11" s="136">
        <v>24432815</v>
      </c>
      <c r="D11" s="136">
        <v>0</v>
      </c>
      <c r="E11" s="136">
        <v>4683</v>
      </c>
      <c r="F11" s="136">
        <v>0</v>
      </c>
      <c r="G11" s="136">
        <v>0</v>
      </c>
      <c r="H11" s="136">
        <v>24437498</v>
      </c>
      <c r="I11" s="136">
        <v>1055689</v>
      </c>
      <c r="J11" s="136">
        <v>144</v>
      </c>
      <c r="K11" s="136">
        <v>0</v>
      </c>
      <c r="L11" s="136">
        <v>1055833</v>
      </c>
      <c r="M11" s="136">
        <v>13197907</v>
      </c>
      <c r="N11" s="195">
        <v>0.94120000000000004</v>
      </c>
      <c r="O11" s="195">
        <v>0</v>
      </c>
      <c r="P11" s="67"/>
      <c r="Q11" s="67"/>
    </row>
    <row r="12" spans="1:17" ht="18.95" customHeight="1">
      <c r="A12" s="41"/>
      <c r="B12" s="193" t="s">
        <v>418</v>
      </c>
      <c r="C12" s="136">
        <v>5282</v>
      </c>
      <c r="D12" s="136">
        <v>0</v>
      </c>
      <c r="E12" s="136">
        <v>0</v>
      </c>
      <c r="F12" s="136">
        <v>0</v>
      </c>
      <c r="G12" s="136">
        <v>0</v>
      </c>
      <c r="H12" s="136">
        <v>5282</v>
      </c>
      <c r="I12" s="136">
        <v>68</v>
      </c>
      <c r="J12" s="136">
        <v>0</v>
      </c>
      <c r="K12" s="136">
        <v>0</v>
      </c>
      <c r="L12" s="136">
        <v>68</v>
      </c>
      <c r="M12" s="136">
        <v>855</v>
      </c>
      <c r="N12" s="195">
        <v>1E-4</v>
      </c>
      <c r="O12" s="195">
        <v>0.01</v>
      </c>
      <c r="P12" s="67"/>
      <c r="Q12" s="67"/>
    </row>
    <row r="13" spans="1:17" ht="18.95" customHeight="1">
      <c r="A13" s="41"/>
      <c r="B13" s="193" t="s">
        <v>419</v>
      </c>
      <c r="C13" s="136">
        <v>0</v>
      </c>
      <c r="D13" s="136">
        <v>0</v>
      </c>
      <c r="E13" s="136">
        <v>0</v>
      </c>
      <c r="F13" s="136">
        <v>0</v>
      </c>
      <c r="G13" s="136">
        <v>0</v>
      </c>
      <c r="H13" s="136">
        <v>0</v>
      </c>
      <c r="I13" s="136">
        <v>0</v>
      </c>
      <c r="J13" s="136">
        <v>0</v>
      </c>
      <c r="K13" s="136">
        <v>0</v>
      </c>
      <c r="L13" s="136">
        <v>0</v>
      </c>
      <c r="M13" s="136">
        <v>0</v>
      </c>
      <c r="N13" s="195">
        <v>0</v>
      </c>
      <c r="O13" s="195">
        <v>0</v>
      </c>
      <c r="P13" s="67"/>
      <c r="Q13" s="67"/>
    </row>
    <row r="14" spans="1:17" ht="18.95" customHeight="1">
      <c r="A14" s="41"/>
      <c r="B14" s="193" t="s">
        <v>420</v>
      </c>
      <c r="C14" s="136">
        <v>450</v>
      </c>
      <c r="D14" s="136">
        <v>0</v>
      </c>
      <c r="E14" s="136">
        <v>0</v>
      </c>
      <c r="F14" s="136">
        <v>0</v>
      </c>
      <c r="G14" s="136">
        <v>0</v>
      </c>
      <c r="H14" s="136">
        <v>450</v>
      </c>
      <c r="I14" s="136">
        <v>14</v>
      </c>
      <c r="J14" s="136">
        <v>0</v>
      </c>
      <c r="K14" s="136">
        <v>0</v>
      </c>
      <c r="L14" s="136">
        <v>14</v>
      </c>
      <c r="M14" s="136">
        <v>174</v>
      </c>
      <c r="N14" s="195">
        <v>0</v>
      </c>
      <c r="O14" s="195">
        <v>0</v>
      </c>
      <c r="P14" s="67"/>
      <c r="Q14" s="67"/>
    </row>
    <row r="15" spans="1:17" ht="18.95" customHeight="1">
      <c r="A15" s="41"/>
      <c r="B15" s="193" t="s">
        <v>421</v>
      </c>
      <c r="C15" s="136">
        <v>71703</v>
      </c>
      <c r="D15" s="136">
        <v>0</v>
      </c>
      <c r="E15" s="136">
        <v>0</v>
      </c>
      <c r="F15" s="136">
        <v>0</v>
      </c>
      <c r="G15" s="136">
        <v>0</v>
      </c>
      <c r="H15" s="136">
        <v>71703</v>
      </c>
      <c r="I15" s="136">
        <v>747</v>
      </c>
      <c r="J15" s="136">
        <v>0</v>
      </c>
      <c r="K15" s="136">
        <v>0</v>
      </c>
      <c r="L15" s="136">
        <v>747</v>
      </c>
      <c r="M15" s="136">
        <v>9333</v>
      </c>
      <c r="N15" s="195">
        <v>6.9999999999999999E-4</v>
      </c>
      <c r="O15" s="195">
        <v>0.01</v>
      </c>
      <c r="P15" s="67"/>
      <c r="Q15" s="67"/>
    </row>
    <row r="16" spans="1:17" ht="18.95" customHeight="1">
      <c r="A16" s="41"/>
      <c r="B16" s="193" t="s">
        <v>422</v>
      </c>
      <c r="C16" s="136">
        <v>1478</v>
      </c>
      <c r="D16" s="136">
        <v>0</v>
      </c>
      <c r="E16" s="136">
        <v>0</v>
      </c>
      <c r="F16" s="136">
        <v>0</v>
      </c>
      <c r="G16" s="136">
        <v>0</v>
      </c>
      <c r="H16" s="136">
        <v>1478</v>
      </c>
      <c r="I16" s="136">
        <v>118</v>
      </c>
      <c r="J16" s="136">
        <v>0</v>
      </c>
      <c r="K16" s="136">
        <v>0</v>
      </c>
      <c r="L16" s="136">
        <v>118</v>
      </c>
      <c r="M16" s="136">
        <v>1477</v>
      </c>
      <c r="N16" s="195">
        <v>1E-4</v>
      </c>
      <c r="O16" s="195">
        <v>0.02</v>
      </c>
      <c r="P16" s="67"/>
      <c r="Q16" s="67"/>
    </row>
    <row r="17" spans="1:17" ht="18.95" customHeight="1">
      <c r="A17" s="41"/>
      <c r="B17" s="193" t="s">
        <v>423</v>
      </c>
      <c r="C17" s="136">
        <v>3</v>
      </c>
      <c r="D17" s="136">
        <v>0</v>
      </c>
      <c r="E17" s="136">
        <v>0</v>
      </c>
      <c r="F17" s="136">
        <v>0</v>
      </c>
      <c r="G17" s="136">
        <v>0</v>
      </c>
      <c r="H17" s="136">
        <v>3</v>
      </c>
      <c r="I17" s="136">
        <v>1</v>
      </c>
      <c r="J17" s="136">
        <v>0</v>
      </c>
      <c r="K17" s="136">
        <v>0</v>
      </c>
      <c r="L17" s="136">
        <v>1</v>
      </c>
      <c r="M17" s="136">
        <v>8</v>
      </c>
      <c r="N17" s="195">
        <v>0</v>
      </c>
      <c r="O17" s="195">
        <v>0</v>
      </c>
      <c r="P17" s="67"/>
      <c r="Q17" s="67"/>
    </row>
    <row r="18" spans="1:17" ht="18.95" customHeight="1">
      <c r="A18" s="41"/>
      <c r="B18" s="193" t="s">
        <v>424</v>
      </c>
      <c r="C18" s="136">
        <v>0</v>
      </c>
      <c r="D18" s="136">
        <v>0</v>
      </c>
      <c r="E18" s="136">
        <v>0</v>
      </c>
      <c r="F18" s="136">
        <v>0</v>
      </c>
      <c r="G18" s="136">
        <v>0</v>
      </c>
      <c r="H18" s="136">
        <v>0</v>
      </c>
      <c r="I18" s="136">
        <v>0</v>
      </c>
      <c r="J18" s="136">
        <v>0</v>
      </c>
      <c r="K18" s="136">
        <v>0</v>
      </c>
      <c r="L18" s="136">
        <v>0</v>
      </c>
      <c r="M18" s="136">
        <v>3</v>
      </c>
      <c r="N18" s="195">
        <v>0</v>
      </c>
      <c r="O18" s="195">
        <v>0</v>
      </c>
      <c r="P18" s="67"/>
      <c r="Q18" s="67"/>
    </row>
    <row r="19" spans="1:17" ht="18.95" customHeight="1">
      <c r="A19" s="41"/>
      <c r="B19" s="193" t="s">
        <v>425</v>
      </c>
      <c r="C19" s="136">
        <v>0</v>
      </c>
      <c r="D19" s="136">
        <v>0</v>
      </c>
      <c r="E19" s="136">
        <v>0</v>
      </c>
      <c r="F19" s="136">
        <v>0</v>
      </c>
      <c r="G19" s="136">
        <v>0</v>
      </c>
      <c r="H19" s="136">
        <v>0</v>
      </c>
      <c r="I19" s="136">
        <v>0</v>
      </c>
      <c r="J19" s="136">
        <v>0</v>
      </c>
      <c r="K19" s="136">
        <v>0</v>
      </c>
      <c r="L19" s="136">
        <v>0</v>
      </c>
      <c r="M19" s="136">
        <v>0</v>
      </c>
      <c r="N19" s="195">
        <v>0</v>
      </c>
      <c r="O19" s="195">
        <v>0</v>
      </c>
      <c r="P19" s="67"/>
      <c r="Q19" s="67"/>
    </row>
    <row r="20" spans="1:17" ht="18.95" customHeight="1">
      <c r="A20" s="41"/>
      <c r="B20" s="193" t="s">
        <v>426</v>
      </c>
      <c r="C20" s="136">
        <v>60</v>
      </c>
      <c r="D20" s="136">
        <v>0</v>
      </c>
      <c r="E20" s="136">
        <v>0</v>
      </c>
      <c r="F20" s="136">
        <v>0</v>
      </c>
      <c r="G20" s="136">
        <v>0</v>
      </c>
      <c r="H20" s="136">
        <v>60</v>
      </c>
      <c r="I20" s="136">
        <v>4</v>
      </c>
      <c r="J20" s="136">
        <v>0</v>
      </c>
      <c r="K20" s="136">
        <v>0</v>
      </c>
      <c r="L20" s="136">
        <v>4</v>
      </c>
      <c r="M20" s="136">
        <v>53</v>
      </c>
      <c r="N20" s="195">
        <v>0</v>
      </c>
      <c r="O20" s="195">
        <v>0</v>
      </c>
      <c r="P20" s="67"/>
      <c r="Q20" s="67"/>
    </row>
    <row r="21" spans="1:17" ht="18.95" customHeight="1">
      <c r="A21" s="41"/>
      <c r="B21" s="193" t="s">
        <v>427</v>
      </c>
      <c r="C21" s="136">
        <v>80931</v>
      </c>
      <c r="D21" s="136">
        <v>0</v>
      </c>
      <c r="E21" s="136">
        <v>0</v>
      </c>
      <c r="F21" s="136">
        <v>0</v>
      </c>
      <c r="G21" s="136">
        <v>0</v>
      </c>
      <c r="H21" s="136">
        <v>80931</v>
      </c>
      <c r="I21" s="136">
        <v>832</v>
      </c>
      <c r="J21" s="136">
        <v>0</v>
      </c>
      <c r="K21" s="136">
        <v>0</v>
      </c>
      <c r="L21" s="136">
        <v>832</v>
      </c>
      <c r="M21" s="136">
        <v>10400</v>
      </c>
      <c r="N21" s="195">
        <v>6.9999999999999999E-4</v>
      </c>
      <c r="O21" s="195">
        <v>0</v>
      </c>
      <c r="P21" s="67"/>
      <c r="Q21" s="67"/>
    </row>
    <row r="22" spans="1:17" ht="18.95" customHeight="1">
      <c r="A22" s="41"/>
      <c r="B22" s="193" t="s">
        <v>428</v>
      </c>
      <c r="C22" s="136">
        <v>42048</v>
      </c>
      <c r="D22" s="136">
        <v>0</v>
      </c>
      <c r="E22" s="136">
        <v>0</v>
      </c>
      <c r="F22" s="136">
        <v>0</v>
      </c>
      <c r="G22" s="136">
        <v>0</v>
      </c>
      <c r="H22" s="136">
        <v>42048</v>
      </c>
      <c r="I22" s="136">
        <v>1729</v>
      </c>
      <c r="J22" s="136">
        <v>0</v>
      </c>
      <c r="K22" s="136">
        <v>0</v>
      </c>
      <c r="L22" s="136">
        <v>1729</v>
      </c>
      <c r="M22" s="136">
        <v>21609</v>
      </c>
      <c r="N22" s="195">
        <v>1.5E-3</v>
      </c>
      <c r="O22" s="195">
        <v>0</v>
      </c>
      <c r="P22" s="67"/>
      <c r="Q22" s="67"/>
    </row>
    <row r="23" spans="1:17" ht="18.95" customHeight="1">
      <c r="A23" s="41"/>
      <c r="B23" s="193" t="s">
        <v>429</v>
      </c>
      <c r="C23" s="136">
        <v>0</v>
      </c>
      <c r="D23" s="136">
        <v>0</v>
      </c>
      <c r="E23" s="136">
        <v>0</v>
      </c>
      <c r="F23" s="136">
        <v>0</v>
      </c>
      <c r="G23" s="136">
        <v>0</v>
      </c>
      <c r="H23" s="136">
        <v>0</v>
      </c>
      <c r="I23" s="136">
        <v>0</v>
      </c>
      <c r="J23" s="136">
        <v>0</v>
      </c>
      <c r="K23" s="136">
        <v>0</v>
      </c>
      <c r="L23" s="136">
        <v>0</v>
      </c>
      <c r="M23" s="136">
        <v>1</v>
      </c>
      <c r="N23" s="195">
        <v>0</v>
      </c>
      <c r="O23" s="195">
        <v>0</v>
      </c>
      <c r="P23" s="67"/>
      <c r="Q23" s="67"/>
    </row>
    <row r="24" spans="1:17" ht="18.95" customHeight="1">
      <c r="A24" s="41"/>
      <c r="B24" s="193" t="s">
        <v>430</v>
      </c>
      <c r="C24" s="136">
        <v>1</v>
      </c>
      <c r="D24" s="136">
        <v>0</v>
      </c>
      <c r="E24" s="136">
        <v>0</v>
      </c>
      <c r="F24" s="136">
        <v>0</v>
      </c>
      <c r="G24" s="136">
        <v>0</v>
      </c>
      <c r="H24" s="136">
        <v>1</v>
      </c>
      <c r="I24" s="136">
        <v>1</v>
      </c>
      <c r="J24" s="136">
        <v>0</v>
      </c>
      <c r="K24" s="136">
        <v>0</v>
      </c>
      <c r="L24" s="136">
        <v>1</v>
      </c>
      <c r="M24" s="136">
        <v>11</v>
      </c>
      <c r="N24" s="195">
        <v>0</v>
      </c>
      <c r="O24" s="195">
        <v>5.0000000000000001E-3</v>
      </c>
      <c r="P24" s="67"/>
      <c r="Q24" s="67"/>
    </row>
    <row r="25" spans="1:17" ht="18.95" customHeight="1">
      <c r="A25" s="41"/>
      <c r="B25" s="193" t="s">
        <v>431</v>
      </c>
      <c r="C25" s="136">
        <v>59</v>
      </c>
      <c r="D25" s="136">
        <v>0</v>
      </c>
      <c r="E25" s="136">
        <v>0</v>
      </c>
      <c r="F25" s="136">
        <v>0</v>
      </c>
      <c r="G25" s="136">
        <v>0</v>
      </c>
      <c r="H25" s="136">
        <v>59</v>
      </c>
      <c r="I25" s="136">
        <v>7</v>
      </c>
      <c r="J25" s="136">
        <v>0</v>
      </c>
      <c r="K25" s="136">
        <v>0</v>
      </c>
      <c r="L25" s="136">
        <v>7</v>
      </c>
      <c r="M25" s="136">
        <v>83</v>
      </c>
      <c r="N25" s="195">
        <v>0</v>
      </c>
      <c r="O25" s="195">
        <v>0</v>
      </c>
      <c r="P25" s="67"/>
      <c r="Q25" s="67"/>
    </row>
    <row r="26" spans="1:17" ht="18.95" customHeight="1">
      <c r="A26" s="41"/>
      <c r="B26" s="193" t="s">
        <v>432</v>
      </c>
      <c r="C26" s="136">
        <v>0</v>
      </c>
      <c r="D26" s="136">
        <v>0</v>
      </c>
      <c r="E26" s="136">
        <v>0</v>
      </c>
      <c r="F26" s="136">
        <v>0</v>
      </c>
      <c r="G26" s="136">
        <v>0</v>
      </c>
      <c r="H26" s="136">
        <v>0</v>
      </c>
      <c r="I26" s="136">
        <v>1</v>
      </c>
      <c r="J26" s="136">
        <v>0</v>
      </c>
      <c r="K26" s="136">
        <v>0</v>
      </c>
      <c r="L26" s="136">
        <v>1</v>
      </c>
      <c r="M26" s="136">
        <v>13</v>
      </c>
      <c r="N26" s="195">
        <v>0</v>
      </c>
      <c r="O26" s="195">
        <v>0</v>
      </c>
      <c r="P26" s="67"/>
      <c r="Q26" s="67"/>
    </row>
    <row r="27" spans="1:17" ht="18.95" customHeight="1">
      <c r="A27" s="41"/>
      <c r="B27" s="193" t="s">
        <v>433</v>
      </c>
      <c r="C27" s="136">
        <v>1</v>
      </c>
      <c r="D27" s="136">
        <v>0</v>
      </c>
      <c r="E27" s="136">
        <v>0</v>
      </c>
      <c r="F27" s="136">
        <v>0</v>
      </c>
      <c r="G27" s="136">
        <v>0</v>
      </c>
      <c r="H27" s="136">
        <v>1</v>
      </c>
      <c r="I27" s="136">
        <v>0</v>
      </c>
      <c r="J27" s="136">
        <v>0</v>
      </c>
      <c r="K27" s="136">
        <v>0</v>
      </c>
      <c r="L27" s="136">
        <v>0</v>
      </c>
      <c r="M27" s="136">
        <v>3</v>
      </c>
      <c r="N27" s="195">
        <v>0</v>
      </c>
      <c r="O27" s="195">
        <v>0</v>
      </c>
      <c r="P27" s="67"/>
      <c r="Q27" s="67"/>
    </row>
    <row r="28" spans="1:17" ht="18.95" customHeight="1">
      <c r="A28" s="41"/>
      <c r="B28" s="193" t="s">
        <v>434</v>
      </c>
      <c r="C28" s="136">
        <v>0</v>
      </c>
      <c r="D28" s="136">
        <v>0</v>
      </c>
      <c r="E28" s="136">
        <v>0</v>
      </c>
      <c r="F28" s="136">
        <v>0</v>
      </c>
      <c r="G28" s="136">
        <v>0</v>
      </c>
      <c r="H28" s="136">
        <v>0</v>
      </c>
      <c r="I28" s="136">
        <v>0</v>
      </c>
      <c r="J28" s="136">
        <v>0</v>
      </c>
      <c r="K28" s="136">
        <v>0</v>
      </c>
      <c r="L28" s="136">
        <v>0</v>
      </c>
      <c r="M28" s="136">
        <v>1</v>
      </c>
      <c r="N28" s="195">
        <v>0</v>
      </c>
      <c r="O28" s="195">
        <v>0</v>
      </c>
      <c r="P28" s="67"/>
      <c r="Q28" s="67"/>
    </row>
    <row r="29" spans="1:17" ht="18.95" customHeight="1">
      <c r="A29" s="41"/>
      <c r="B29" s="193" t="s">
        <v>435</v>
      </c>
      <c r="C29" s="136">
        <v>535</v>
      </c>
      <c r="D29" s="136">
        <v>0</v>
      </c>
      <c r="E29" s="136">
        <v>0</v>
      </c>
      <c r="F29" s="136">
        <v>0</v>
      </c>
      <c r="G29" s="136">
        <v>0</v>
      </c>
      <c r="H29" s="136">
        <v>535</v>
      </c>
      <c r="I29" s="136">
        <v>16</v>
      </c>
      <c r="J29" s="136">
        <v>0</v>
      </c>
      <c r="K29" s="136">
        <v>0</v>
      </c>
      <c r="L29" s="136">
        <v>16</v>
      </c>
      <c r="M29" s="136">
        <v>197</v>
      </c>
      <c r="N29" s="195">
        <v>0</v>
      </c>
      <c r="O29" s="195">
        <v>0.01</v>
      </c>
      <c r="P29" s="67"/>
      <c r="Q29" s="67"/>
    </row>
    <row r="30" spans="1:17" ht="18.95" customHeight="1">
      <c r="A30" s="41"/>
      <c r="B30" s="193" t="s">
        <v>436</v>
      </c>
      <c r="C30" s="136">
        <v>9394</v>
      </c>
      <c r="D30" s="136">
        <v>0</v>
      </c>
      <c r="E30" s="136">
        <v>0</v>
      </c>
      <c r="F30" s="136">
        <v>0</v>
      </c>
      <c r="G30" s="136">
        <v>0</v>
      </c>
      <c r="H30" s="136">
        <v>9394</v>
      </c>
      <c r="I30" s="136">
        <v>195</v>
      </c>
      <c r="J30" s="136">
        <v>0</v>
      </c>
      <c r="K30" s="136">
        <v>0</v>
      </c>
      <c r="L30" s="136">
        <v>195</v>
      </c>
      <c r="M30" s="136">
        <v>2440</v>
      </c>
      <c r="N30" s="195">
        <v>2.0000000000000001E-4</v>
      </c>
      <c r="O30" s="195">
        <v>1.2500000000000001E-2</v>
      </c>
      <c r="P30" s="67"/>
      <c r="Q30" s="67"/>
    </row>
    <row r="31" spans="1:17" ht="18.95" customHeight="1">
      <c r="A31" s="41"/>
      <c r="B31" s="193" t="s">
        <v>437</v>
      </c>
      <c r="C31" s="136">
        <v>1173953</v>
      </c>
      <c r="D31" s="136">
        <v>0</v>
      </c>
      <c r="E31" s="136">
        <v>0</v>
      </c>
      <c r="F31" s="136">
        <v>0</v>
      </c>
      <c r="G31" s="136">
        <v>0</v>
      </c>
      <c r="H31" s="136">
        <v>1173953</v>
      </c>
      <c r="I31" s="136">
        <v>47239</v>
      </c>
      <c r="J31" s="136">
        <v>0</v>
      </c>
      <c r="K31" s="136">
        <v>0</v>
      </c>
      <c r="L31" s="136">
        <v>47239</v>
      </c>
      <c r="M31" s="136">
        <v>590483</v>
      </c>
      <c r="N31" s="195">
        <v>4.2099999999999999E-2</v>
      </c>
      <c r="O31" s="195">
        <v>7.4999999999999997E-3</v>
      </c>
      <c r="P31" s="67"/>
      <c r="Q31" s="67"/>
    </row>
    <row r="32" spans="1:17" ht="18.95" customHeight="1">
      <c r="A32" s="41"/>
      <c r="B32" s="193" t="s">
        <v>438</v>
      </c>
      <c r="C32" s="136">
        <v>6453</v>
      </c>
      <c r="D32" s="136">
        <v>0</v>
      </c>
      <c r="E32" s="136">
        <v>0</v>
      </c>
      <c r="F32" s="136">
        <v>0</v>
      </c>
      <c r="G32" s="136">
        <v>0</v>
      </c>
      <c r="H32" s="136">
        <v>6453</v>
      </c>
      <c r="I32" s="136">
        <v>56</v>
      </c>
      <c r="J32" s="136">
        <v>0</v>
      </c>
      <c r="K32" s="136">
        <v>0</v>
      </c>
      <c r="L32" s="136">
        <v>56</v>
      </c>
      <c r="M32" s="136">
        <v>701</v>
      </c>
      <c r="N32" s="195">
        <v>1E-4</v>
      </c>
      <c r="O32" s="195">
        <v>2.5000000000000001E-2</v>
      </c>
      <c r="P32" s="67"/>
      <c r="Q32" s="67"/>
    </row>
    <row r="33" spans="1:17" ht="18.95" customHeight="1">
      <c r="A33" s="41"/>
      <c r="B33" s="193" t="s">
        <v>439</v>
      </c>
      <c r="C33" s="136">
        <v>0</v>
      </c>
      <c r="D33" s="136">
        <v>0</v>
      </c>
      <c r="E33" s="136">
        <v>0</v>
      </c>
      <c r="F33" s="136">
        <v>0</v>
      </c>
      <c r="G33" s="136">
        <v>0</v>
      </c>
      <c r="H33" s="136">
        <v>0</v>
      </c>
      <c r="I33" s="136">
        <v>1</v>
      </c>
      <c r="J33" s="136">
        <v>0</v>
      </c>
      <c r="K33" s="136">
        <v>0</v>
      </c>
      <c r="L33" s="136">
        <v>1</v>
      </c>
      <c r="M33" s="136">
        <v>7</v>
      </c>
      <c r="N33" s="195">
        <v>0</v>
      </c>
      <c r="O33" s="195">
        <v>0</v>
      </c>
      <c r="P33" s="67"/>
      <c r="Q33" s="67"/>
    </row>
    <row r="34" spans="1:17" ht="18.95" customHeight="1">
      <c r="A34" s="41"/>
      <c r="B34" s="193" t="s">
        <v>440</v>
      </c>
      <c r="C34" s="136">
        <v>0</v>
      </c>
      <c r="D34" s="136">
        <v>0</v>
      </c>
      <c r="E34" s="136">
        <v>0</v>
      </c>
      <c r="F34" s="136">
        <v>0</v>
      </c>
      <c r="G34" s="136">
        <v>0</v>
      </c>
      <c r="H34" s="136">
        <v>0</v>
      </c>
      <c r="I34" s="136">
        <v>0</v>
      </c>
      <c r="J34" s="136">
        <v>0</v>
      </c>
      <c r="K34" s="136">
        <v>0</v>
      </c>
      <c r="L34" s="136">
        <v>0</v>
      </c>
      <c r="M34" s="136">
        <v>3</v>
      </c>
      <c r="N34" s="195">
        <v>0</v>
      </c>
      <c r="O34" s="195">
        <v>0</v>
      </c>
      <c r="P34" s="67"/>
      <c r="Q34" s="67"/>
    </row>
    <row r="35" spans="1:17" ht="18.95" customHeight="1">
      <c r="A35" s="41"/>
      <c r="B35" s="193" t="s">
        <v>441</v>
      </c>
      <c r="C35" s="136">
        <v>0</v>
      </c>
      <c r="D35" s="136">
        <v>0</v>
      </c>
      <c r="E35" s="136">
        <v>0</v>
      </c>
      <c r="F35" s="136">
        <v>0</v>
      </c>
      <c r="G35" s="136">
        <v>0</v>
      </c>
      <c r="H35" s="136">
        <v>0</v>
      </c>
      <c r="I35" s="136">
        <v>0</v>
      </c>
      <c r="J35" s="136">
        <v>0</v>
      </c>
      <c r="K35" s="136">
        <v>0</v>
      </c>
      <c r="L35" s="136">
        <v>0</v>
      </c>
      <c r="M35" s="136">
        <v>2</v>
      </c>
      <c r="N35" s="195">
        <v>0</v>
      </c>
      <c r="O35" s="195">
        <v>1.4999999999999999E-2</v>
      </c>
      <c r="P35" s="67"/>
      <c r="Q35" s="67"/>
    </row>
    <row r="36" spans="1:17" ht="18.95" customHeight="1">
      <c r="A36" s="41"/>
      <c r="B36" s="193" t="s">
        <v>442</v>
      </c>
      <c r="C36" s="136">
        <v>0</v>
      </c>
      <c r="D36" s="136">
        <v>0</v>
      </c>
      <c r="E36" s="136">
        <v>0</v>
      </c>
      <c r="F36" s="136">
        <v>0</v>
      </c>
      <c r="G36" s="136">
        <v>0</v>
      </c>
      <c r="H36" s="136">
        <v>0</v>
      </c>
      <c r="I36" s="136">
        <v>0</v>
      </c>
      <c r="J36" s="136">
        <v>0</v>
      </c>
      <c r="K36" s="136">
        <v>0</v>
      </c>
      <c r="L36" s="136">
        <v>0</v>
      </c>
      <c r="M36" s="136">
        <v>6</v>
      </c>
      <c r="N36" s="195">
        <v>0</v>
      </c>
      <c r="O36" s="195">
        <v>0</v>
      </c>
      <c r="P36" s="67"/>
      <c r="Q36" s="67"/>
    </row>
    <row r="37" spans="1:17" ht="18.95" customHeight="1">
      <c r="A37" s="41"/>
      <c r="B37" s="193" t="s">
        <v>443</v>
      </c>
      <c r="C37" s="136">
        <v>13704</v>
      </c>
      <c r="D37" s="136">
        <v>0</v>
      </c>
      <c r="E37" s="136">
        <v>0</v>
      </c>
      <c r="F37" s="136">
        <v>0</v>
      </c>
      <c r="G37" s="136">
        <v>0</v>
      </c>
      <c r="H37" s="136">
        <v>13704</v>
      </c>
      <c r="I37" s="136">
        <v>189</v>
      </c>
      <c r="J37" s="136">
        <v>0</v>
      </c>
      <c r="K37" s="136">
        <v>0</v>
      </c>
      <c r="L37" s="136">
        <v>189</v>
      </c>
      <c r="M37" s="136">
        <v>2368</v>
      </c>
      <c r="N37" s="195">
        <v>2.0000000000000001E-4</v>
      </c>
      <c r="O37" s="195">
        <v>0</v>
      </c>
      <c r="P37" s="67"/>
      <c r="Q37" s="67"/>
    </row>
    <row r="38" spans="1:17" ht="18.95" customHeight="1">
      <c r="A38" s="41"/>
      <c r="B38" s="193" t="s">
        <v>444</v>
      </c>
      <c r="C38" s="136">
        <v>84642</v>
      </c>
      <c r="D38" s="136">
        <v>0</v>
      </c>
      <c r="E38" s="136">
        <v>0</v>
      </c>
      <c r="F38" s="136">
        <v>0</v>
      </c>
      <c r="G38" s="136">
        <v>0</v>
      </c>
      <c r="H38" s="136">
        <v>84642</v>
      </c>
      <c r="I38" s="136">
        <v>696</v>
      </c>
      <c r="J38" s="136">
        <v>0</v>
      </c>
      <c r="K38" s="136">
        <v>0</v>
      </c>
      <c r="L38" s="136">
        <v>696</v>
      </c>
      <c r="M38" s="136">
        <v>8705</v>
      </c>
      <c r="N38" s="195">
        <v>5.9999999999999995E-4</v>
      </c>
      <c r="O38" s="195">
        <v>0</v>
      </c>
      <c r="P38" s="67"/>
      <c r="Q38" s="67"/>
    </row>
    <row r="39" spans="1:17" ht="18.95" customHeight="1">
      <c r="A39" s="41"/>
      <c r="B39" s="193" t="s">
        <v>445</v>
      </c>
      <c r="C39" s="136">
        <v>527564</v>
      </c>
      <c r="D39" s="136">
        <v>0</v>
      </c>
      <c r="E39" s="136">
        <v>0</v>
      </c>
      <c r="F39" s="136">
        <v>0</v>
      </c>
      <c r="G39" s="136">
        <v>0</v>
      </c>
      <c r="H39" s="136">
        <v>527564</v>
      </c>
      <c r="I39" s="136">
        <v>5700</v>
      </c>
      <c r="J39" s="136">
        <v>0</v>
      </c>
      <c r="K39" s="136">
        <v>0</v>
      </c>
      <c r="L39" s="136">
        <v>5700</v>
      </c>
      <c r="M39" s="136">
        <v>71253</v>
      </c>
      <c r="N39" s="195">
        <v>5.1000000000000004E-3</v>
      </c>
      <c r="O39" s="195">
        <v>0.01</v>
      </c>
      <c r="P39" s="67"/>
      <c r="Q39" s="67"/>
    </row>
    <row r="40" spans="1:17" ht="18.95" customHeight="1">
      <c r="A40" s="41"/>
      <c r="B40" s="193" t="s">
        <v>446</v>
      </c>
      <c r="C40" s="136">
        <v>73917</v>
      </c>
      <c r="D40" s="136">
        <v>0</v>
      </c>
      <c r="E40" s="136">
        <v>0</v>
      </c>
      <c r="F40" s="136">
        <v>0</v>
      </c>
      <c r="G40" s="136">
        <v>0</v>
      </c>
      <c r="H40" s="136">
        <v>73917</v>
      </c>
      <c r="I40" s="136">
        <v>787</v>
      </c>
      <c r="J40" s="136">
        <v>0</v>
      </c>
      <c r="K40" s="136">
        <v>0</v>
      </c>
      <c r="L40" s="136">
        <v>787</v>
      </c>
      <c r="M40" s="136">
        <v>9832</v>
      </c>
      <c r="N40" s="195">
        <v>6.9999999999999999E-4</v>
      </c>
      <c r="O40" s="195">
        <v>0.02</v>
      </c>
      <c r="P40" s="67"/>
      <c r="Q40" s="67"/>
    </row>
    <row r="41" spans="1:17" ht="18.95" customHeight="1">
      <c r="A41" s="41"/>
      <c r="B41" s="193" t="s">
        <v>447</v>
      </c>
      <c r="C41" s="136">
        <v>0</v>
      </c>
      <c r="D41" s="136">
        <v>0</v>
      </c>
      <c r="E41" s="136">
        <v>0</v>
      </c>
      <c r="F41" s="136">
        <v>0</v>
      </c>
      <c r="G41" s="136">
        <v>0</v>
      </c>
      <c r="H41" s="136">
        <v>0</v>
      </c>
      <c r="I41" s="136">
        <v>0</v>
      </c>
      <c r="J41" s="136">
        <v>0</v>
      </c>
      <c r="K41" s="136">
        <v>0</v>
      </c>
      <c r="L41" s="136">
        <v>0</v>
      </c>
      <c r="M41" s="136">
        <v>0</v>
      </c>
      <c r="N41" s="195">
        <v>0</v>
      </c>
      <c r="O41" s="195">
        <v>0</v>
      </c>
      <c r="P41" s="67"/>
      <c r="Q41" s="67"/>
    </row>
    <row r="42" spans="1:17" ht="18.95" customHeight="1">
      <c r="A42" s="41"/>
      <c r="B42" s="193" t="s">
        <v>448</v>
      </c>
      <c r="C42" s="136">
        <v>0</v>
      </c>
      <c r="D42" s="136">
        <v>0</v>
      </c>
      <c r="E42" s="136">
        <v>0</v>
      </c>
      <c r="F42" s="136">
        <v>0</v>
      </c>
      <c r="G42" s="136">
        <v>0</v>
      </c>
      <c r="H42" s="136">
        <v>0</v>
      </c>
      <c r="I42" s="136">
        <v>0</v>
      </c>
      <c r="J42" s="136">
        <v>0</v>
      </c>
      <c r="K42" s="136">
        <v>0</v>
      </c>
      <c r="L42" s="136">
        <v>0</v>
      </c>
      <c r="M42" s="136">
        <v>1</v>
      </c>
      <c r="N42" s="195">
        <v>0</v>
      </c>
      <c r="O42" s="195">
        <v>0</v>
      </c>
      <c r="P42" s="67"/>
      <c r="Q42" s="67"/>
    </row>
    <row r="43" spans="1:17" ht="18.95" customHeight="1">
      <c r="A43" s="41"/>
      <c r="B43" s="193" t="s">
        <v>449</v>
      </c>
      <c r="C43" s="136">
        <v>0</v>
      </c>
      <c r="D43" s="136">
        <v>0</v>
      </c>
      <c r="E43" s="136">
        <v>0</v>
      </c>
      <c r="F43" s="136">
        <v>0</v>
      </c>
      <c r="G43" s="136">
        <v>0</v>
      </c>
      <c r="H43" s="136">
        <v>0</v>
      </c>
      <c r="I43" s="136">
        <v>0</v>
      </c>
      <c r="J43" s="136">
        <v>0</v>
      </c>
      <c r="K43" s="136">
        <v>0</v>
      </c>
      <c r="L43" s="136">
        <v>0</v>
      </c>
      <c r="M43" s="136">
        <v>1</v>
      </c>
      <c r="N43" s="195">
        <v>0</v>
      </c>
      <c r="O43" s="195">
        <v>0</v>
      </c>
      <c r="P43" s="67"/>
      <c r="Q43" s="67"/>
    </row>
    <row r="44" spans="1:17" ht="18.95" customHeight="1">
      <c r="A44" s="41"/>
      <c r="B44" s="193" t="s">
        <v>450</v>
      </c>
      <c r="C44" s="136">
        <v>189</v>
      </c>
      <c r="D44" s="136">
        <v>0</v>
      </c>
      <c r="E44" s="136">
        <v>0</v>
      </c>
      <c r="F44" s="136">
        <v>0</v>
      </c>
      <c r="G44" s="136">
        <v>0</v>
      </c>
      <c r="H44" s="136">
        <v>189</v>
      </c>
      <c r="I44" s="136">
        <v>12</v>
      </c>
      <c r="J44" s="136">
        <v>0</v>
      </c>
      <c r="K44" s="136">
        <v>0</v>
      </c>
      <c r="L44" s="136">
        <v>12</v>
      </c>
      <c r="M44" s="136">
        <v>146</v>
      </c>
      <c r="N44" s="195">
        <v>0</v>
      </c>
      <c r="O44" s="195">
        <v>0</v>
      </c>
      <c r="P44" s="67"/>
      <c r="Q44" s="67"/>
    </row>
    <row r="45" spans="1:17" ht="18.95" customHeight="1">
      <c r="A45" s="41"/>
      <c r="B45" s="193" t="s">
        <v>451</v>
      </c>
      <c r="C45" s="136">
        <v>0</v>
      </c>
      <c r="D45" s="136">
        <v>0</v>
      </c>
      <c r="E45" s="136">
        <v>0</v>
      </c>
      <c r="F45" s="136">
        <v>0</v>
      </c>
      <c r="G45" s="136">
        <v>0</v>
      </c>
      <c r="H45" s="136">
        <v>0</v>
      </c>
      <c r="I45" s="136">
        <v>0</v>
      </c>
      <c r="J45" s="136">
        <v>0</v>
      </c>
      <c r="K45" s="136">
        <v>0</v>
      </c>
      <c r="L45" s="136">
        <v>0</v>
      </c>
      <c r="M45" s="136">
        <v>1</v>
      </c>
      <c r="N45" s="195">
        <v>0</v>
      </c>
      <c r="O45" s="195">
        <v>0</v>
      </c>
      <c r="P45" s="67"/>
      <c r="Q45" s="67"/>
    </row>
    <row r="46" spans="1:17" ht="18.95" customHeight="1">
      <c r="A46" s="41"/>
      <c r="B46" s="193" t="s">
        <v>452</v>
      </c>
      <c r="C46" s="136">
        <v>269</v>
      </c>
      <c r="D46" s="136">
        <v>0</v>
      </c>
      <c r="E46" s="136">
        <v>0</v>
      </c>
      <c r="F46" s="136">
        <v>0</v>
      </c>
      <c r="G46" s="136">
        <v>0</v>
      </c>
      <c r="H46" s="136">
        <v>269</v>
      </c>
      <c r="I46" s="136">
        <v>16</v>
      </c>
      <c r="J46" s="136">
        <v>0</v>
      </c>
      <c r="K46" s="136">
        <v>0</v>
      </c>
      <c r="L46" s="136">
        <v>16</v>
      </c>
      <c r="M46" s="136">
        <v>200</v>
      </c>
      <c r="N46" s="195">
        <v>0</v>
      </c>
      <c r="O46" s="195">
        <v>0.01</v>
      </c>
      <c r="P46" s="67"/>
      <c r="Q46" s="67"/>
    </row>
    <row r="47" spans="1:17" ht="18.95" customHeight="1">
      <c r="A47" s="41"/>
      <c r="B47" s="193" t="s">
        <v>453</v>
      </c>
      <c r="C47" s="136">
        <v>2549</v>
      </c>
      <c r="D47" s="136">
        <v>0</v>
      </c>
      <c r="E47" s="136">
        <v>0</v>
      </c>
      <c r="F47" s="136">
        <v>0</v>
      </c>
      <c r="G47" s="136">
        <v>0</v>
      </c>
      <c r="H47" s="136">
        <v>2549</v>
      </c>
      <c r="I47" s="136">
        <v>153</v>
      </c>
      <c r="J47" s="136">
        <v>0</v>
      </c>
      <c r="K47" s="136">
        <v>0</v>
      </c>
      <c r="L47" s="136">
        <v>153</v>
      </c>
      <c r="M47" s="136">
        <v>1917</v>
      </c>
      <c r="N47" s="195">
        <v>1E-4</v>
      </c>
      <c r="O47" s="195">
        <v>1.4999999999999999E-2</v>
      </c>
      <c r="P47" s="67"/>
      <c r="Q47" s="67"/>
    </row>
    <row r="48" spans="1:17" ht="18.95" customHeight="1">
      <c r="A48" s="41"/>
      <c r="B48" s="193" t="s">
        <v>454</v>
      </c>
      <c r="C48" s="136">
        <v>3070</v>
      </c>
      <c r="D48" s="136">
        <v>0</v>
      </c>
      <c r="E48" s="136">
        <v>0</v>
      </c>
      <c r="F48" s="136">
        <v>0</v>
      </c>
      <c r="G48" s="136">
        <v>0</v>
      </c>
      <c r="H48" s="136">
        <v>3070</v>
      </c>
      <c r="I48" s="136">
        <v>153</v>
      </c>
      <c r="J48" s="136">
        <v>0</v>
      </c>
      <c r="K48" s="136">
        <v>0</v>
      </c>
      <c r="L48" s="136">
        <v>153</v>
      </c>
      <c r="M48" s="136">
        <v>1910</v>
      </c>
      <c r="N48" s="195">
        <v>1E-4</v>
      </c>
      <c r="O48" s="195">
        <v>5.0000000000000001E-3</v>
      </c>
      <c r="P48" s="67"/>
      <c r="Q48" s="67"/>
    </row>
    <row r="49" spans="1:17" ht="18.95" customHeight="1">
      <c r="A49" s="41"/>
      <c r="B49" s="193" t="s">
        <v>455</v>
      </c>
      <c r="C49" s="136">
        <v>0</v>
      </c>
      <c r="D49" s="136">
        <v>0</v>
      </c>
      <c r="E49" s="136">
        <v>0</v>
      </c>
      <c r="F49" s="136">
        <v>0</v>
      </c>
      <c r="G49" s="136">
        <v>0</v>
      </c>
      <c r="H49" s="136">
        <v>0</v>
      </c>
      <c r="I49" s="136">
        <v>2</v>
      </c>
      <c r="J49" s="136">
        <v>0</v>
      </c>
      <c r="K49" s="136">
        <v>0</v>
      </c>
      <c r="L49" s="136">
        <v>2</v>
      </c>
      <c r="M49" s="136">
        <v>31</v>
      </c>
      <c r="N49" s="195">
        <v>0</v>
      </c>
      <c r="O49" s="195">
        <v>0</v>
      </c>
      <c r="P49" s="67"/>
      <c r="Q49" s="67"/>
    </row>
    <row r="50" spans="1:17" ht="18.95" customHeight="1">
      <c r="A50" s="41"/>
      <c r="B50" s="193" t="s">
        <v>456</v>
      </c>
      <c r="C50" s="136">
        <v>9</v>
      </c>
      <c r="D50" s="136">
        <v>0</v>
      </c>
      <c r="E50" s="136">
        <v>0</v>
      </c>
      <c r="F50" s="136">
        <v>0</v>
      </c>
      <c r="G50" s="136">
        <v>0</v>
      </c>
      <c r="H50" s="136">
        <v>9</v>
      </c>
      <c r="I50" s="136">
        <v>39</v>
      </c>
      <c r="J50" s="136">
        <v>0</v>
      </c>
      <c r="K50" s="136">
        <v>0</v>
      </c>
      <c r="L50" s="136">
        <v>39</v>
      </c>
      <c r="M50" s="136">
        <v>493</v>
      </c>
      <c r="N50" s="195">
        <v>0</v>
      </c>
      <c r="O50" s="195">
        <v>1.4999999999999999E-2</v>
      </c>
      <c r="P50" s="67"/>
      <c r="Q50" s="67"/>
    </row>
    <row r="51" spans="1:17" ht="18.95" customHeight="1">
      <c r="A51" s="41"/>
      <c r="B51" s="193" t="s">
        <v>457</v>
      </c>
      <c r="C51" s="136">
        <v>346</v>
      </c>
      <c r="D51" s="136">
        <v>0</v>
      </c>
      <c r="E51" s="136">
        <v>0</v>
      </c>
      <c r="F51" s="136">
        <v>0</v>
      </c>
      <c r="G51" s="136">
        <v>0</v>
      </c>
      <c r="H51" s="136">
        <v>346</v>
      </c>
      <c r="I51" s="136">
        <v>10</v>
      </c>
      <c r="J51" s="136">
        <v>0</v>
      </c>
      <c r="K51" s="136">
        <v>0</v>
      </c>
      <c r="L51" s="136">
        <v>10</v>
      </c>
      <c r="M51" s="136">
        <v>121</v>
      </c>
      <c r="N51" s="195">
        <v>0</v>
      </c>
      <c r="O51" s="195">
        <v>0</v>
      </c>
      <c r="P51" s="67"/>
      <c r="Q51" s="67"/>
    </row>
    <row r="52" spans="1:17" ht="18.95" customHeight="1">
      <c r="A52" s="41"/>
      <c r="B52" s="193" t="s">
        <v>458</v>
      </c>
      <c r="C52" s="136">
        <v>0</v>
      </c>
      <c r="D52" s="136">
        <v>0</v>
      </c>
      <c r="E52" s="136">
        <v>0</v>
      </c>
      <c r="F52" s="136">
        <v>0</v>
      </c>
      <c r="G52" s="136">
        <v>0</v>
      </c>
      <c r="H52" s="136">
        <v>0</v>
      </c>
      <c r="I52" s="136">
        <v>0</v>
      </c>
      <c r="J52" s="136">
        <v>0</v>
      </c>
      <c r="K52" s="136">
        <v>0</v>
      </c>
      <c r="L52" s="136">
        <v>0</v>
      </c>
      <c r="M52" s="136">
        <v>1</v>
      </c>
      <c r="N52" s="195">
        <v>0</v>
      </c>
      <c r="O52" s="195">
        <v>0</v>
      </c>
      <c r="P52" s="67"/>
      <c r="Q52" s="67"/>
    </row>
    <row r="53" spans="1:17" ht="18.95" customHeight="1">
      <c r="A53" s="41"/>
      <c r="B53" s="193" t="s">
        <v>459</v>
      </c>
      <c r="C53" s="136">
        <v>0</v>
      </c>
      <c r="D53" s="136">
        <v>0</v>
      </c>
      <c r="E53" s="136">
        <v>0</v>
      </c>
      <c r="F53" s="136">
        <v>0</v>
      </c>
      <c r="G53" s="136">
        <v>0</v>
      </c>
      <c r="H53" s="136">
        <v>0</v>
      </c>
      <c r="I53" s="136">
        <v>8</v>
      </c>
      <c r="J53" s="136">
        <v>0</v>
      </c>
      <c r="K53" s="136">
        <v>0</v>
      </c>
      <c r="L53" s="136">
        <v>8</v>
      </c>
      <c r="M53" s="136">
        <v>96</v>
      </c>
      <c r="N53" s="195">
        <v>0</v>
      </c>
      <c r="O53" s="195">
        <v>0</v>
      </c>
      <c r="P53" s="67"/>
      <c r="Q53" s="67"/>
    </row>
    <row r="54" spans="1:17" ht="18.95" customHeight="1">
      <c r="A54" s="41"/>
      <c r="B54" s="193" t="s">
        <v>460</v>
      </c>
      <c r="C54" s="136">
        <v>0</v>
      </c>
      <c r="D54" s="136">
        <v>0</v>
      </c>
      <c r="E54" s="136">
        <v>0</v>
      </c>
      <c r="F54" s="136">
        <v>0</v>
      </c>
      <c r="G54" s="136">
        <v>0</v>
      </c>
      <c r="H54" s="136">
        <v>0</v>
      </c>
      <c r="I54" s="136">
        <v>0</v>
      </c>
      <c r="J54" s="136">
        <v>0</v>
      </c>
      <c r="K54" s="136">
        <v>0</v>
      </c>
      <c r="L54" s="136">
        <v>0</v>
      </c>
      <c r="M54" s="136">
        <v>0</v>
      </c>
      <c r="N54" s="195">
        <v>0</v>
      </c>
      <c r="O54" s="195">
        <v>2.5000000000000001E-2</v>
      </c>
      <c r="P54" s="67"/>
      <c r="Q54" s="67"/>
    </row>
    <row r="55" spans="1:17" ht="18.95" customHeight="1">
      <c r="A55" s="41"/>
      <c r="B55" s="193" t="s">
        <v>461</v>
      </c>
      <c r="C55" s="136">
        <v>1579</v>
      </c>
      <c r="D55" s="136">
        <v>0</v>
      </c>
      <c r="E55" s="136">
        <v>0</v>
      </c>
      <c r="F55" s="136">
        <v>0</v>
      </c>
      <c r="G55" s="136">
        <v>0</v>
      </c>
      <c r="H55" s="136">
        <v>1579</v>
      </c>
      <c r="I55" s="136">
        <v>114</v>
      </c>
      <c r="J55" s="136">
        <v>0</v>
      </c>
      <c r="K55" s="136">
        <v>0</v>
      </c>
      <c r="L55" s="136">
        <v>114</v>
      </c>
      <c r="M55" s="136">
        <v>1421</v>
      </c>
      <c r="N55" s="195">
        <v>1E-4</v>
      </c>
      <c r="O55" s="195">
        <v>0</v>
      </c>
      <c r="P55" s="67"/>
      <c r="Q55" s="67"/>
    </row>
    <row r="56" spans="1:17" ht="18.95" customHeight="1">
      <c r="A56" s="41"/>
      <c r="B56" s="193" t="s">
        <v>462</v>
      </c>
      <c r="C56" s="136">
        <v>0</v>
      </c>
      <c r="D56" s="136">
        <v>0</v>
      </c>
      <c r="E56" s="136">
        <v>0</v>
      </c>
      <c r="F56" s="136">
        <v>0</v>
      </c>
      <c r="G56" s="136">
        <v>0</v>
      </c>
      <c r="H56" s="136">
        <v>0</v>
      </c>
      <c r="I56" s="136">
        <v>40</v>
      </c>
      <c r="J56" s="136">
        <v>0</v>
      </c>
      <c r="K56" s="136">
        <v>0</v>
      </c>
      <c r="L56" s="136">
        <v>40</v>
      </c>
      <c r="M56" s="136">
        <v>505</v>
      </c>
      <c r="N56" s="195">
        <v>0</v>
      </c>
      <c r="O56" s="195">
        <v>0</v>
      </c>
      <c r="P56" s="67"/>
      <c r="Q56" s="67"/>
    </row>
    <row r="57" spans="1:17" ht="18.95" customHeight="1">
      <c r="A57" s="41"/>
      <c r="B57" s="193" t="s">
        <v>463</v>
      </c>
      <c r="C57" s="136">
        <v>0</v>
      </c>
      <c r="D57" s="136">
        <v>0</v>
      </c>
      <c r="E57" s="136">
        <v>0</v>
      </c>
      <c r="F57" s="136">
        <v>0</v>
      </c>
      <c r="G57" s="136">
        <v>0</v>
      </c>
      <c r="H57" s="136">
        <v>0</v>
      </c>
      <c r="I57" s="136">
        <v>0</v>
      </c>
      <c r="J57" s="136">
        <v>0</v>
      </c>
      <c r="K57" s="136">
        <v>0</v>
      </c>
      <c r="L57" s="136">
        <v>0</v>
      </c>
      <c r="M57" s="136">
        <v>2</v>
      </c>
      <c r="N57" s="195">
        <v>0</v>
      </c>
      <c r="O57" s="195">
        <v>0</v>
      </c>
      <c r="P57" s="67"/>
      <c r="Q57" s="67"/>
    </row>
    <row r="58" spans="1:17" ht="18.95" customHeight="1">
      <c r="A58" s="41"/>
      <c r="B58" s="193" t="s">
        <v>464</v>
      </c>
      <c r="C58" s="136">
        <v>0</v>
      </c>
      <c r="D58" s="136">
        <v>0</v>
      </c>
      <c r="E58" s="136">
        <v>0</v>
      </c>
      <c r="F58" s="136">
        <v>0</v>
      </c>
      <c r="G58" s="136">
        <v>0</v>
      </c>
      <c r="H58" s="136">
        <v>0</v>
      </c>
      <c r="I58" s="136">
        <v>0</v>
      </c>
      <c r="J58" s="136">
        <v>0</v>
      </c>
      <c r="K58" s="136">
        <v>0</v>
      </c>
      <c r="L58" s="136">
        <v>0</v>
      </c>
      <c r="M58" s="136">
        <v>2</v>
      </c>
      <c r="N58" s="195">
        <v>0</v>
      </c>
      <c r="O58" s="195">
        <v>0</v>
      </c>
      <c r="P58" s="67"/>
      <c r="Q58" s="67"/>
    </row>
    <row r="59" spans="1:17" ht="18.95" customHeight="1">
      <c r="A59" s="41"/>
      <c r="B59" s="193" t="s">
        <v>465</v>
      </c>
      <c r="C59" s="136">
        <v>99</v>
      </c>
      <c r="D59" s="136">
        <v>0</v>
      </c>
      <c r="E59" s="136">
        <v>0</v>
      </c>
      <c r="F59" s="136">
        <v>0</v>
      </c>
      <c r="G59" s="136">
        <v>0</v>
      </c>
      <c r="H59" s="136">
        <v>99</v>
      </c>
      <c r="I59" s="136">
        <v>5</v>
      </c>
      <c r="J59" s="136">
        <v>0</v>
      </c>
      <c r="K59" s="136">
        <v>0</v>
      </c>
      <c r="L59" s="136">
        <v>5</v>
      </c>
      <c r="M59" s="136">
        <v>58</v>
      </c>
      <c r="N59" s="195">
        <v>0</v>
      </c>
      <c r="O59" s="195">
        <v>0</v>
      </c>
      <c r="P59" s="67"/>
      <c r="Q59" s="67"/>
    </row>
    <row r="60" spans="1:17" ht="18.95" customHeight="1">
      <c r="A60" s="41"/>
      <c r="B60" s="193" t="s">
        <v>466</v>
      </c>
      <c r="C60" s="136">
        <v>8</v>
      </c>
      <c r="D60" s="136">
        <v>0</v>
      </c>
      <c r="E60" s="136">
        <v>0</v>
      </c>
      <c r="F60" s="136">
        <v>0</v>
      </c>
      <c r="G60" s="136">
        <v>0</v>
      </c>
      <c r="H60" s="136">
        <v>8</v>
      </c>
      <c r="I60" s="136">
        <v>1</v>
      </c>
      <c r="J60" s="136">
        <v>0</v>
      </c>
      <c r="K60" s="136">
        <v>0</v>
      </c>
      <c r="L60" s="136">
        <v>1</v>
      </c>
      <c r="M60" s="136">
        <v>8</v>
      </c>
      <c r="N60" s="195">
        <v>0</v>
      </c>
      <c r="O60" s="195">
        <v>0</v>
      </c>
      <c r="P60" s="67"/>
      <c r="Q60" s="67"/>
    </row>
    <row r="61" spans="1:17" ht="18.95" customHeight="1">
      <c r="A61" s="41"/>
      <c r="B61" s="193" t="s">
        <v>467</v>
      </c>
      <c r="C61" s="136">
        <v>0</v>
      </c>
      <c r="D61" s="136">
        <v>0</v>
      </c>
      <c r="E61" s="136">
        <v>0</v>
      </c>
      <c r="F61" s="136">
        <v>0</v>
      </c>
      <c r="G61" s="136">
        <v>0</v>
      </c>
      <c r="H61" s="136">
        <v>0</v>
      </c>
      <c r="I61" s="136">
        <v>4</v>
      </c>
      <c r="J61" s="136">
        <v>0</v>
      </c>
      <c r="K61" s="136">
        <v>0</v>
      </c>
      <c r="L61" s="136">
        <v>4</v>
      </c>
      <c r="M61" s="136">
        <v>44</v>
      </c>
      <c r="N61" s="195">
        <v>0</v>
      </c>
      <c r="O61" s="195">
        <v>0.01</v>
      </c>
      <c r="P61" s="67"/>
      <c r="Q61" s="67"/>
    </row>
    <row r="62" spans="1:17" ht="18.95" customHeight="1">
      <c r="A62" s="41"/>
      <c r="B62" s="193" t="s">
        <v>468</v>
      </c>
      <c r="C62" s="136">
        <v>0</v>
      </c>
      <c r="D62" s="136">
        <v>0</v>
      </c>
      <c r="E62" s="136">
        <v>0</v>
      </c>
      <c r="F62" s="136">
        <v>0</v>
      </c>
      <c r="G62" s="136">
        <v>0</v>
      </c>
      <c r="H62" s="136">
        <v>0</v>
      </c>
      <c r="I62" s="136">
        <v>0</v>
      </c>
      <c r="J62" s="136">
        <v>0</v>
      </c>
      <c r="K62" s="136">
        <v>0</v>
      </c>
      <c r="L62" s="136">
        <v>0</v>
      </c>
      <c r="M62" s="136">
        <v>5</v>
      </c>
      <c r="N62" s="195">
        <v>0</v>
      </c>
      <c r="O62" s="195">
        <v>0</v>
      </c>
      <c r="P62" s="67"/>
      <c r="Q62" s="67"/>
    </row>
    <row r="63" spans="1:17" ht="18.95" customHeight="1">
      <c r="A63" s="41"/>
      <c r="B63" s="193" t="s">
        <v>469</v>
      </c>
      <c r="C63" s="136">
        <v>0</v>
      </c>
      <c r="D63" s="136">
        <v>0</v>
      </c>
      <c r="E63" s="136">
        <v>0</v>
      </c>
      <c r="F63" s="136">
        <v>0</v>
      </c>
      <c r="G63" s="136">
        <v>0</v>
      </c>
      <c r="H63" s="136">
        <v>0</v>
      </c>
      <c r="I63" s="136">
        <v>6</v>
      </c>
      <c r="J63" s="136">
        <v>0</v>
      </c>
      <c r="K63" s="136">
        <v>0</v>
      </c>
      <c r="L63" s="136">
        <v>6</v>
      </c>
      <c r="M63" s="136">
        <v>77</v>
      </c>
      <c r="N63" s="195">
        <v>0</v>
      </c>
      <c r="O63" s="195">
        <v>0</v>
      </c>
      <c r="P63" s="67"/>
      <c r="Q63" s="67"/>
    </row>
    <row r="64" spans="1:17" ht="18.95" customHeight="1">
      <c r="A64" s="41"/>
      <c r="B64" s="193" t="s">
        <v>470</v>
      </c>
      <c r="C64" s="136">
        <v>0</v>
      </c>
      <c r="D64" s="136">
        <v>0</v>
      </c>
      <c r="E64" s="136">
        <v>0</v>
      </c>
      <c r="F64" s="136">
        <v>0</v>
      </c>
      <c r="G64" s="136">
        <v>0</v>
      </c>
      <c r="H64" s="136">
        <v>0</v>
      </c>
      <c r="I64" s="136">
        <v>0</v>
      </c>
      <c r="J64" s="136">
        <v>0</v>
      </c>
      <c r="K64" s="136">
        <v>0</v>
      </c>
      <c r="L64" s="136">
        <v>0</v>
      </c>
      <c r="M64" s="136">
        <v>2</v>
      </c>
      <c r="N64" s="195">
        <v>0</v>
      </c>
      <c r="O64" s="195">
        <v>0</v>
      </c>
      <c r="P64" s="67"/>
      <c r="Q64" s="67"/>
    </row>
    <row r="65" spans="1:17" ht="18.95" customHeight="1">
      <c r="A65" s="41"/>
      <c r="B65" s="193" t="s">
        <v>471</v>
      </c>
      <c r="C65" s="136">
        <v>13980</v>
      </c>
      <c r="D65" s="136">
        <v>0</v>
      </c>
      <c r="E65" s="136">
        <v>0</v>
      </c>
      <c r="F65" s="136">
        <v>0</v>
      </c>
      <c r="G65" s="136">
        <v>0</v>
      </c>
      <c r="H65" s="136">
        <v>13980</v>
      </c>
      <c r="I65" s="136">
        <v>538</v>
      </c>
      <c r="J65" s="136">
        <v>0</v>
      </c>
      <c r="K65" s="136">
        <v>0</v>
      </c>
      <c r="L65" s="136">
        <v>538</v>
      </c>
      <c r="M65" s="136">
        <v>6721</v>
      </c>
      <c r="N65" s="195">
        <v>5.0000000000000001E-4</v>
      </c>
      <c r="O65" s="195">
        <v>0</v>
      </c>
      <c r="P65" s="67"/>
      <c r="Q65" s="67"/>
    </row>
    <row r="66" spans="1:17" ht="18.95" customHeight="1">
      <c r="A66" s="41"/>
      <c r="B66" s="193" t="s">
        <v>472</v>
      </c>
      <c r="C66" s="136">
        <v>0</v>
      </c>
      <c r="D66" s="136">
        <v>0</v>
      </c>
      <c r="E66" s="136">
        <v>0</v>
      </c>
      <c r="F66" s="136">
        <v>0</v>
      </c>
      <c r="G66" s="136">
        <v>0</v>
      </c>
      <c r="H66" s="136">
        <v>0</v>
      </c>
      <c r="I66" s="136">
        <v>0</v>
      </c>
      <c r="J66" s="136">
        <v>0</v>
      </c>
      <c r="K66" s="136">
        <v>0</v>
      </c>
      <c r="L66" s="136">
        <v>0</v>
      </c>
      <c r="M66" s="136">
        <v>1</v>
      </c>
      <c r="N66" s="195">
        <v>0</v>
      </c>
      <c r="O66" s="195">
        <v>0</v>
      </c>
      <c r="P66" s="67"/>
      <c r="Q66" s="67"/>
    </row>
    <row r="67" spans="1:17" ht="18.95" customHeight="1">
      <c r="A67" s="41"/>
      <c r="B67" s="193" t="s">
        <v>473</v>
      </c>
      <c r="C67" s="136">
        <v>0</v>
      </c>
      <c r="D67" s="136">
        <v>0</v>
      </c>
      <c r="E67" s="136">
        <v>0</v>
      </c>
      <c r="F67" s="136">
        <v>0</v>
      </c>
      <c r="G67" s="136">
        <v>0</v>
      </c>
      <c r="H67" s="136">
        <v>0</v>
      </c>
      <c r="I67" s="136">
        <v>0</v>
      </c>
      <c r="J67" s="136">
        <v>0</v>
      </c>
      <c r="K67" s="136">
        <v>0</v>
      </c>
      <c r="L67" s="136">
        <v>0</v>
      </c>
      <c r="M67" s="136">
        <v>1</v>
      </c>
      <c r="N67" s="195">
        <v>0</v>
      </c>
      <c r="O67" s="195">
        <v>0</v>
      </c>
      <c r="P67" s="67"/>
      <c r="Q67" s="67"/>
    </row>
    <row r="68" spans="1:17" ht="18.95" customHeight="1">
      <c r="A68" s="41"/>
      <c r="B68" s="193" t="s">
        <v>474</v>
      </c>
      <c r="C68" s="136">
        <v>0</v>
      </c>
      <c r="D68" s="136">
        <v>0</v>
      </c>
      <c r="E68" s="136">
        <v>0</v>
      </c>
      <c r="F68" s="136">
        <v>0</v>
      </c>
      <c r="G68" s="136">
        <v>0</v>
      </c>
      <c r="H68" s="136">
        <v>0</v>
      </c>
      <c r="I68" s="136">
        <v>0</v>
      </c>
      <c r="J68" s="136">
        <v>0</v>
      </c>
      <c r="K68" s="136">
        <v>0</v>
      </c>
      <c r="L68" s="136">
        <v>0</v>
      </c>
      <c r="M68" s="136">
        <v>1</v>
      </c>
      <c r="N68" s="195">
        <v>0</v>
      </c>
      <c r="O68" s="195">
        <v>0.01</v>
      </c>
      <c r="P68" s="67"/>
      <c r="Q68" s="67"/>
    </row>
    <row r="69" spans="1:17" ht="18.95" customHeight="1">
      <c r="A69" s="41"/>
      <c r="B69" s="193" t="s">
        <v>475</v>
      </c>
      <c r="C69" s="136">
        <v>11074</v>
      </c>
      <c r="D69" s="136">
        <v>0</v>
      </c>
      <c r="E69" s="136">
        <v>0</v>
      </c>
      <c r="F69" s="136">
        <v>0</v>
      </c>
      <c r="G69" s="136">
        <v>0</v>
      </c>
      <c r="H69" s="136">
        <v>11074</v>
      </c>
      <c r="I69" s="136">
        <v>246</v>
      </c>
      <c r="J69" s="136">
        <v>0</v>
      </c>
      <c r="K69" s="136">
        <v>0</v>
      </c>
      <c r="L69" s="136">
        <v>246</v>
      </c>
      <c r="M69" s="136">
        <v>3074</v>
      </c>
      <c r="N69" s="195">
        <v>2.0000000000000001E-4</v>
      </c>
      <c r="O69" s="195">
        <v>5.0000000000000001E-3</v>
      </c>
      <c r="P69" s="67"/>
      <c r="Q69" s="67"/>
    </row>
    <row r="70" spans="1:17" ht="18.95" customHeight="1">
      <c r="A70" s="41"/>
      <c r="B70" s="193" t="s">
        <v>476</v>
      </c>
      <c r="C70" s="136">
        <v>103</v>
      </c>
      <c r="D70" s="136">
        <v>0</v>
      </c>
      <c r="E70" s="136">
        <v>0</v>
      </c>
      <c r="F70" s="136">
        <v>0</v>
      </c>
      <c r="G70" s="136">
        <v>0</v>
      </c>
      <c r="H70" s="136">
        <v>103</v>
      </c>
      <c r="I70" s="136">
        <v>3</v>
      </c>
      <c r="J70" s="136">
        <v>0</v>
      </c>
      <c r="K70" s="136">
        <v>0</v>
      </c>
      <c r="L70" s="136">
        <v>3</v>
      </c>
      <c r="M70" s="136">
        <v>37</v>
      </c>
      <c r="N70" s="195">
        <v>0</v>
      </c>
      <c r="O70" s="195">
        <v>5.0000000000000001E-3</v>
      </c>
      <c r="P70" s="67"/>
      <c r="Q70" s="67"/>
    </row>
    <row r="71" spans="1:17" ht="18.95" customHeight="1">
      <c r="A71" s="41"/>
      <c r="B71" s="193" t="s">
        <v>477</v>
      </c>
      <c r="C71" s="136">
        <v>0</v>
      </c>
      <c r="D71" s="136">
        <v>0</v>
      </c>
      <c r="E71" s="136">
        <v>0</v>
      </c>
      <c r="F71" s="136">
        <v>0</v>
      </c>
      <c r="G71" s="136">
        <v>0</v>
      </c>
      <c r="H71" s="136">
        <v>0</v>
      </c>
      <c r="I71" s="136">
        <v>0</v>
      </c>
      <c r="J71" s="136">
        <v>0</v>
      </c>
      <c r="K71" s="136">
        <v>0</v>
      </c>
      <c r="L71" s="136">
        <v>0</v>
      </c>
      <c r="M71" s="136">
        <v>1</v>
      </c>
      <c r="N71" s="195">
        <v>0</v>
      </c>
      <c r="O71" s="195">
        <v>0</v>
      </c>
      <c r="P71" s="67"/>
      <c r="Q71" s="67"/>
    </row>
    <row r="72" spans="1:17" ht="18.95" customHeight="1">
      <c r="A72" s="41"/>
      <c r="B72" s="193" t="s">
        <v>478</v>
      </c>
      <c r="C72" s="136">
        <v>99</v>
      </c>
      <c r="D72" s="136">
        <v>0</v>
      </c>
      <c r="E72" s="136">
        <v>0</v>
      </c>
      <c r="F72" s="136">
        <v>0</v>
      </c>
      <c r="G72" s="136">
        <v>0</v>
      </c>
      <c r="H72" s="136">
        <v>99</v>
      </c>
      <c r="I72" s="136">
        <v>3</v>
      </c>
      <c r="J72" s="136">
        <v>0</v>
      </c>
      <c r="K72" s="136">
        <v>0</v>
      </c>
      <c r="L72" s="136">
        <v>3</v>
      </c>
      <c r="M72" s="136">
        <v>35</v>
      </c>
      <c r="N72" s="195">
        <v>0</v>
      </c>
      <c r="O72" s="195">
        <v>0</v>
      </c>
      <c r="P72" s="67"/>
      <c r="Q72" s="67"/>
    </row>
    <row r="73" spans="1:17" ht="18.95" customHeight="1">
      <c r="A73" s="41"/>
      <c r="B73" s="193" t="s">
        <v>1045</v>
      </c>
      <c r="C73" s="136">
        <v>1</v>
      </c>
      <c r="D73" s="136">
        <v>0</v>
      </c>
      <c r="E73" s="136">
        <v>0</v>
      </c>
      <c r="F73" s="136">
        <v>0</v>
      </c>
      <c r="G73" s="136">
        <v>0</v>
      </c>
      <c r="H73" s="136">
        <v>1</v>
      </c>
      <c r="I73" s="136">
        <v>0</v>
      </c>
      <c r="J73" s="136">
        <v>0</v>
      </c>
      <c r="K73" s="136">
        <v>0</v>
      </c>
      <c r="L73" s="136">
        <v>0</v>
      </c>
      <c r="M73" s="136">
        <v>1</v>
      </c>
      <c r="N73" s="195">
        <v>0</v>
      </c>
      <c r="O73" s="195">
        <v>0</v>
      </c>
      <c r="P73" s="67"/>
      <c r="Q73" s="67"/>
    </row>
    <row r="74" spans="1:17" ht="18.95" customHeight="1">
      <c r="A74" s="41"/>
      <c r="B74" s="193" t="s">
        <v>479</v>
      </c>
      <c r="C74" s="136">
        <v>37</v>
      </c>
      <c r="D74" s="136">
        <v>0</v>
      </c>
      <c r="E74" s="136">
        <v>0</v>
      </c>
      <c r="F74" s="136">
        <v>0</v>
      </c>
      <c r="G74" s="136">
        <v>0</v>
      </c>
      <c r="H74" s="136">
        <v>37</v>
      </c>
      <c r="I74" s="136">
        <v>3</v>
      </c>
      <c r="J74" s="136">
        <v>0</v>
      </c>
      <c r="K74" s="136">
        <v>0</v>
      </c>
      <c r="L74" s="136">
        <v>3</v>
      </c>
      <c r="M74" s="136">
        <v>36</v>
      </c>
      <c r="N74" s="195">
        <v>0</v>
      </c>
      <c r="O74" s="195">
        <v>0</v>
      </c>
      <c r="P74" s="67"/>
      <c r="Q74" s="67"/>
    </row>
    <row r="75" spans="1:17" ht="18.95" customHeight="1">
      <c r="A75" s="41"/>
      <c r="B75" s="193" t="s">
        <v>480</v>
      </c>
      <c r="C75" s="136">
        <v>2</v>
      </c>
      <c r="D75" s="136">
        <v>0</v>
      </c>
      <c r="E75" s="136">
        <v>0</v>
      </c>
      <c r="F75" s="136">
        <v>0</v>
      </c>
      <c r="G75" s="136">
        <v>0</v>
      </c>
      <c r="H75" s="136">
        <v>2</v>
      </c>
      <c r="I75" s="136">
        <v>3</v>
      </c>
      <c r="J75" s="136">
        <v>0</v>
      </c>
      <c r="K75" s="136">
        <v>0</v>
      </c>
      <c r="L75" s="136">
        <v>3</v>
      </c>
      <c r="M75" s="136">
        <v>32</v>
      </c>
      <c r="N75" s="195">
        <v>0</v>
      </c>
      <c r="O75" s="195">
        <v>0</v>
      </c>
      <c r="P75" s="67"/>
      <c r="Q75" s="67"/>
    </row>
    <row r="76" spans="1:17" ht="18.95" customHeight="1">
      <c r="A76" s="41"/>
      <c r="B76" s="193" t="s">
        <v>481</v>
      </c>
      <c r="C76" s="136">
        <v>2</v>
      </c>
      <c r="D76" s="136">
        <v>0</v>
      </c>
      <c r="E76" s="136">
        <v>0</v>
      </c>
      <c r="F76" s="136">
        <v>0</v>
      </c>
      <c r="G76" s="136">
        <v>0</v>
      </c>
      <c r="H76" s="136">
        <v>2</v>
      </c>
      <c r="I76" s="136">
        <v>2</v>
      </c>
      <c r="J76" s="136">
        <v>0</v>
      </c>
      <c r="K76" s="136">
        <v>0</v>
      </c>
      <c r="L76" s="136">
        <v>2</v>
      </c>
      <c r="M76" s="136">
        <v>26</v>
      </c>
      <c r="N76" s="195">
        <v>0</v>
      </c>
      <c r="O76" s="195">
        <v>0</v>
      </c>
      <c r="P76" s="67"/>
      <c r="Q76" s="67"/>
    </row>
    <row r="77" spans="1:17" ht="18.95" customHeight="1">
      <c r="A77" s="41"/>
      <c r="B77" s="193" t="s">
        <v>482</v>
      </c>
      <c r="C77" s="136">
        <v>0</v>
      </c>
      <c r="D77" s="136">
        <v>0</v>
      </c>
      <c r="E77" s="136">
        <v>0</v>
      </c>
      <c r="F77" s="136">
        <v>0</v>
      </c>
      <c r="G77" s="136">
        <v>0</v>
      </c>
      <c r="H77" s="136">
        <v>0</v>
      </c>
      <c r="I77" s="136">
        <v>0</v>
      </c>
      <c r="J77" s="136">
        <v>0</v>
      </c>
      <c r="K77" s="136">
        <v>0</v>
      </c>
      <c r="L77" s="136">
        <v>0</v>
      </c>
      <c r="M77" s="136">
        <v>4</v>
      </c>
      <c r="N77" s="195">
        <v>0</v>
      </c>
      <c r="O77" s="195">
        <v>0</v>
      </c>
      <c r="P77" s="67"/>
      <c r="Q77" s="67"/>
    </row>
    <row r="78" spans="1:17" ht="18.95" customHeight="1">
      <c r="A78" s="41"/>
      <c r="B78" s="193" t="s">
        <v>483</v>
      </c>
      <c r="C78" s="136">
        <v>214892</v>
      </c>
      <c r="D78" s="136">
        <v>0</v>
      </c>
      <c r="E78" s="136">
        <v>0</v>
      </c>
      <c r="F78" s="136">
        <v>0</v>
      </c>
      <c r="G78" s="136">
        <v>0</v>
      </c>
      <c r="H78" s="136">
        <v>214892</v>
      </c>
      <c r="I78" s="136">
        <v>3639</v>
      </c>
      <c r="J78" s="136">
        <v>0</v>
      </c>
      <c r="K78" s="136">
        <v>0</v>
      </c>
      <c r="L78" s="136">
        <v>3639</v>
      </c>
      <c r="M78" s="136">
        <v>45486</v>
      </c>
      <c r="N78" s="195">
        <v>3.2000000000000002E-3</v>
      </c>
      <c r="O78" s="195">
        <v>0.02</v>
      </c>
      <c r="P78" s="67"/>
      <c r="Q78" s="67"/>
    </row>
    <row r="79" spans="1:17" ht="18.95" customHeight="1">
      <c r="A79" s="41"/>
      <c r="B79" s="193" t="s">
        <v>484</v>
      </c>
      <c r="C79" s="136">
        <v>66046</v>
      </c>
      <c r="D79" s="136">
        <v>0</v>
      </c>
      <c r="E79" s="136">
        <v>0</v>
      </c>
      <c r="F79" s="136">
        <v>0</v>
      </c>
      <c r="G79" s="136">
        <v>0</v>
      </c>
      <c r="H79" s="136">
        <v>66046</v>
      </c>
      <c r="I79" s="136">
        <v>539</v>
      </c>
      <c r="J79" s="136">
        <v>0</v>
      </c>
      <c r="K79" s="136">
        <v>0</v>
      </c>
      <c r="L79" s="136">
        <v>539</v>
      </c>
      <c r="M79" s="136">
        <v>6741</v>
      </c>
      <c r="N79" s="195">
        <v>5.0000000000000001E-4</v>
      </c>
      <c r="O79" s="195">
        <v>2.5000000000000001E-2</v>
      </c>
      <c r="P79" s="67"/>
      <c r="Q79" s="67"/>
    </row>
    <row r="80" spans="1:17" ht="21.95" customHeight="1">
      <c r="A80" s="41"/>
      <c r="B80" s="193" t="s">
        <v>1493</v>
      </c>
      <c r="C80" s="136">
        <v>0</v>
      </c>
      <c r="D80" s="136">
        <v>0</v>
      </c>
      <c r="E80" s="136">
        <v>0</v>
      </c>
      <c r="F80" s="136">
        <v>0</v>
      </c>
      <c r="G80" s="136">
        <v>0</v>
      </c>
      <c r="H80" s="136">
        <v>0</v>
      </c>
      <c r="I80" s="136">
        <v>0</v>
      </c>
      <c r="J80" s="136">
        <v>0</v>
      </c>
      <c r="K80" s="136">
        <v>0</v>
      </c>
      <c r="L80" s="136">
        <v>0</v>
      </c>
      <c r="M80" s="136">
        <v>0</v>
      </c>
      <c r="N80" s="195">
        <v>0</v>
      </c>
      <c r="O80" s="195">
        <v>0</v>
      </c>
      <c r="P80" s="67"/>
      <c r="Q80" s="67"/>
    </row>
    <row r="81" spans="1:17" ht="21.95" customHeight="1">
      <c r="A81" s="41"/>
      <c r="B81" s="193" t="s">
        <v>485</v>
      </c>
      <c r="C81" s="136">
        <v>1</v>
      </c>
      <c r="D81" s="136">
        <v>0</v>
      </c>
      <c r="E81" s="136">
        <v>0</v>
      </c>
      <c r="F81" s="136">
        <v>0</v>
      </c>
      <c r="G81" s="136">
        <v>0</v>
      </c>
      <c r="H81" s="136">
        <v>1</v>
      </c>
      <c r="I81" s="136">
        <v>0</v>
      </c>
      <c r="J81" s="136">
        <v>0</v>
      </c>
      <c r="K81" s="136">
        <v>0</v>
      </c>
      <c r="L81" s="136">
        <v>0</v>
      </c>
      <c r="M81" s="136">
        <v>0</v>
      </c>
      <c r="N81" s="195">
        <v>0</v>
      </c>
      <c r="O81" s="195">
        <v>0</v>
      </c>
      <c r="P81" s="67"/>
      <c r="Q81" s="67"/>
    </row>
    <row r="82" spans="1:17" ht="18.95" customHeight="1">
      <c r="A82" s="41"/>
      <c r="B82" s="193" t="s">
        <v>486</v>
      </c>
      <c r="C82" s="136">
        <v>2</v>
      </c>
      <c r="D82" s="136">
        <v>0</v>
      </c>
      <c r="E82" s="136">
        <v>0</v>
      </c>
      <c r="F82" s="136">
        <v>0</v>
      </c>
      <c r="G82" s="136">
        <v>0</v>
      </c>
      <c r="H82" s="136">
        <v>2</v>
      </c>
      <c r="I82" s="136">
        <v>1</v>
      </c>
      <c r="J82" s="136">
        <v>0</v>
      </c>
      <c r="K82" s="136">
        <v>0</v>
      </c>
      <c r="L82" s="136">
        <v>1</v>
      </c>
      <c r="M82" s="136">
        <v>7</v>
      </c>
      <c r="N82" s="195">
        <v>0</v>
      </c>
      <c r="O82" s="195">
        <v>0</v>
      </c>
      <c r="P82" s="67"/>
      <c r="Q82" s="67"/>
    </row>
    <row r="83" spans="1:17" ht="18.95" customHeight="1">
      <c r="A83" s="41"/>
      <c r="B83" s="193" t="s">
        <v>487</v>
      </c>
      <c r="C83" s="136">
        <v>0</v>
      </c>
      <c r="D83" s="136">
        <v>0</v>
      </c>
      <c r="E83" s="136">
        <v>0</v>
      </c>
      <c r="F83" s="136">
        <v>0</v>
      </c>
      <c r="G83" s="136">
        <v>0</v>
      </c>
      <c r="H83" s="136">
        <v>0</v>
      </c>
      <c r="I83" s="136">
        <v>0</v>
      </c>
      <c r="J83" s="136">
        <v>0</v>
      </c>
      <c r="K83" s="136">
        <v>0</v>
      </c>
      <c r="L83" s="136">
        <v>0</v>
      </c>
      <c r="M83" s="136">
        <v>6</v>
      </c>
      <c r="N83" s="195">
        <v>0</v>
      </c>
      <c r="O83" s="195">
        <v>0</v>
      </c>
      <c r="P83" s="67"/>
      <c r="Q83" s="67"/>
    </row>
    <row r="84" spans="1:17" ht="18.95" customHeight="1">
      <c r="A84" s="41"/>
      <c r="B84" s="193" t="s">
        <v>488</v>
      </c>
      <c r="C84" s="136">
        <v>3</v>
      </c>
      <c r="D84" s="136">
        <v>0</v>
      </c>
      <c r="E84" s="136">
        <v>0</v>
      </c>
      <c r="F84" s="136">
        <v>0</v>
      </c>
      <c r="G84" s="136">
        <v>0</v>
      </c>
      <c r="H84" s="136">
        <v>3</v>
      </c>
      <c r="I84" s="136">
        <v>1</v>
      </c>
      <c r="J84" s="136">
        <v>0</v>
      </c>
      <c r="K84" s="136">
        <v>0</v>
      </c>
      <c r="L84" s="136">
        <v>1</v>
      </c>
      <c r="M84" s="136">
        <v>12</v>
      </c>
      <c r="N84" s="195">
        <v>0</v>
      </c>
      <c r="O84" s="195">
        <v>0</v>
      </c>
      <c r="P84" s="67"/>
      <c r="Q84" s="67"/>
    </row>
    <row r="85" spans="1:17" ht="18.95" customHeight="1">
      <c r="A85" s="41"/>
      <c r="B85" s="193" t="s">
        <v>1494</v>
      </c>
      <c r="C85" s="136">
        <v>1</v>
      </c>
      <c r="D85" s="136">
        <v>0</v>
      </c>
      <c r="E85" s="136">
        <v>0</v>
      </c>
      <c r="F85" s="136">
        <v>0</v>
      </c>
      <c r="G85" s="136">
        <v>0</v>
      </c>
      <c r="H85" s="136">
        <v>1</v>
      </c>
      <c r="I85" s="136">
        <v>0</v>
      </c>
      <c r="J85" s="136">
        <v>0</v>
      </c>
      <c r="K85" s="136">
        <v>0</v>
      </c>
      <c r="L85" s="136">
        <v>0</v>
      </c>
      <c r="M85" s="136">
        <v>0</v>
      </c>
      <c r="N85" s="195">
        <v>0</v>
      </c>
      <c r="O85" s="195">
        <v>0</v>
      </c>
      <c r="P85" s="67"/>
      <c r="Q85" s="67"/>
    </row>
    <row r="86" spans="1:17" ht="18.95" customHeight="1">
      <c r="A86" s="41"/>
      <c r="B86" s="193" t="s">
        <v>489</v>
      </c>
      <c r="C86" s="136">
        <v>0</v>
      </c>
      <c r="D86" s="136">
        <v>0</v>
      </c>
      <c r="E86" s="136">
        <v>0</v>
      </c>
      <c r="F86" s="136">
        <v>0</v>
      </c>
      <c r="G86" s="136">
        <v>0</v>
      </c>
      <c r="H86" s="136">
        <v>0</v>
      </c>
      <c r="I86" s="136">
        <v>1</v>
      </c>
      <c r="J86" s="136">
        <v>0</v>
      </c>
      <c r="K86" s="136">
        <v>0</v>
      </c>
      <c r="L86" s="136">
        <v>1</v>
      </c>
      <c r="M86" s="136">
        <v>9</v>
      </c>
      <c r="N86" s="195">
        <v>0</v>
      </c>
      <c r="O86" s="195">
        <v>0</v>
      </c>
      <c r="P86" s="67"/>
      <c r="Q86" s="67"/>
    </row>
    <row r="87" spans="1:17" ht="18.95" customHeight="1">
      <c r="A87" s="41"/>
      <c r="B87" s="193" t="s">
        <v>490</v>
      </c>
      <c r="C87" s="136">
        <v>0</v>
      </c>
      <c r="D87" s="136">
        <v>0</v>
      </c>
      <c r="E87" s="136">
        <v>0</v>
      </c>
      <c r="F87" s="136">
        <v>0</v>
      </c>
      <c r="G87" s="136">
        <v>0</v>
      </c>
      <c r="H87" s="136">
        <v>0</v>
      </c>
      <c r="I87" s="136">
        <v>0</v>
      </c>
      <c r="J87" s="136">
        <v>0</v>
      </c>
      <c r="K87" s="136">
        <v>0</v>
      </c>
      <c r="L87" s="136">
        <v>0</v>
      </c>
      <c r="M87" s="136">
        <v>1</v>
      </c>
      <c r="N87" s="195">
        <v>0</v>
      </c>
      <c r="O87" s="195">
        <v>0</v>
      </c>
      <c r="P87" s="67"/>
      <c r="Q87" s="67"/>
    </row>
    <row r="88" spans="1:17" ht="18.95" customHeight="1">
      <c r="A88" s="41"/>
      <c r="B88" s="193" t="s">
        <v>491</v>
      </c>
      <c r="C88" s="136">
        <v>20</v>
      </c>
      <c r="D88" s="136">
        <v>0</v>
      </c>
      <c r="E88" s="136">
        <v>0</v>
      </c>
      <c r="F88" s="136">
        <v>0</v>
      </c>
      <c r="G88" s="136">
        <v>0</v>
      </c>
      <c r="H88" s="136">
        <v>20</v>
      </c>
      <c r="I88" s="136">
        <v>3</v>
      </c>
      <c r="J88" s="136">
        <v>0</v>
      </c>
      <c r="K88" s="136">
        <v>0</v>
      </c>
      <c r="L88" s="136">
        <v>3</v>
      </c>
      <c r="M88" s="136">
        <v>34</v>
      </c>
      <c r="N88" s="195">
        <v>0</v>
      </c>
      <c r="O88" s="195">
        <v>0</v>
      </c>
      <c r="P88" s="67"/>
      <c r="Q88" s="67"/>
    </row>
    <row r="89" spans="1:17" ht="18.95" customHeight="1">
      <c r="A89" s="41"/>
      <c r="B89" s="193" t="s">
        <v>492</v>
      </c>
      <c r="C89" s="136">
        <v>428</v>
      </c>
      <c r="D89" s="136">
        <v>0</v>
      </c>
      <c r="E89" s="136">
        <v>0</v>
      </c>
      <c r="F89" s="136">
        <v>0</v>
      </c>
      <c r="G89" s="136">
        <v>0</v>
      </c>
      <c r="H89" s="136">
        <v>428</v>
      </c>
      <c r="I89" s="136">
        <v>20</v>
      </c>
      <c r="J89" s="136">
        <v>0</v>
      </c>
      <c r="K89" s="136">
        <v>0</v>
      </c>
      <c r="L89" s="136">
        <v>20</v>
      </c>
      <c r="M89" s="136">
        <v>250</v>
      </c>
      <c r="N89" s="195">
        <v>0</v>
      </c>
      <c r="O89" s="195">
        <v>0</v>
      </c>
      <c r="P89" s="67"/>
      <c r="Q89" s="67"/>
    </row>
    <row r="90" spans="1:17" ht="18.95" customHeight="1">
      <c r="A90" s="41"/>
      <c r="B90" s="193" t="s">
        <v>493</v>
      </c>
      <c r="C90" s="136">
        <v>2</v>
      </c>
      <c r="D90" s="136">
        <v>0</v>
      </c>
      <c r="E90" s="136">
        <v>0</v>
      </c>
      <c r="F90" s="136">
        <v>0</v>
      </c>
      <c r="G90" s="136">
        <v>0</v>
      </c>
      <c r="H90" s="136">
        <v>2</v>
      </c>
      <c r="I90" s="136">
        <v>0</v>
      </c>
      <c r="J90" s="136">
        <v>0</v>
      </c>
      <c r="K90" s="136">
        <v>0</v>
      </c>
      <c r="L90" s="136">
        <v>0</v>
      </c>
      <c r="M90" s="136">
        <v>3</v>
      </c>
      <c r="N90" s="195">
        <v>0</v>
      </c>
      <c r="O90" s="195">
        <v>0</v>
      </c>
      <c r="P90" s="67"/>
      <c r="Q90" s="67"/>
    </row>
    <row r="91" spans="1:17" ht="18.95" customHeight="1">
      <c r="A91" s="41"/>
      <c r="B91" s="193" t="s">
        <v>494</v>
      </c>
      <c r="C91" s="136">
        <v>361</v>
      </c>
      <c r="D91" s="136">
        <v>0</v>
      </c>
      <c r="E91" s="136">
        <v>0</v>
      </c>
      <c r="F91" s="136">
        <v>0</v>
      </c>
      <c r="G91" s="136">
        <v>0</v>
      </c>
      <c r="H91" s="136">
        <v>361</v>
      </c>
      <c r="I91" s="136">
        <v>9</v>
      </c>
      <c r="J91" s="136">
        <v>0</v>
      </c>
      <c r="K91" s="136">
        <v>0</v>
      </c>
      <c r="L91" s="136">
        <v>9</v>
      </c>
      <c r="M91" s="136">
        <v>111</v>
      </c>
      <c r="N91" s="195">
        <v>0</v>
      </c>
      <c r="O91" s="195">
        <v>0</v>
      </c>
      <c r="P91" s="67"/>
      <c r="Q91" s="67"/>
    </row>
    <row r="92" spans="1:17" ht="18.95" customHeight="1">
      <c r="A92" s="41"/>
      <c r="B92" s="193" t="s">
        <v>495</v>
      </c>
      <c r="C92" s="136">
        <v>8</v>
      </c>
      <c r="D92" s="136">
        <v>0</v>
      </c>
      <c r="E92" s="136">
        <v>0</v>
      </c>
      <c r="F92" s="136">
        <v>0</v>
      </c>
      <c r="G92" s="136">
        <v>0</v>
      </c>
      <c r="H92" s="136">
        <v>8</v>
      </c>
      <c r="I92" s="136">
        <v>2</v>
      </c>
      <c r="J92" s="136">
        <v>0</v>
      </c>
      <c r="K92" s="136">
        <v>0</v>
      </c>
      <c r="L92" s="136">
        <v>2</v>
      </c>
      <c r="M92" s="136">
        <v>19</v>
      </c>
      <c r="N92" s="195">
        <v>0</v>
      </c>
      <c r="O92" s="195">
        <v>0.01</v>
      </c>
      <c r="P92" s="67"/>
      <c r="Q92" s="67"/>
    </row>
    <row r="93" spans="1:17" ht="18.95" customHeight="1">
      <c r="A93" s="41"/>
      <c r="B93" s="193" t="s">
        <v>496</v>
      </c>
      <c r="C93" s="136">
        <v>1</v>
      </c>
      <c r="D93" s="136">
        <v>0</v>
      </c>
      <c r="E93" s="136">
        <v>0</v>
      </c>
      <c r="F93" s="136">
        <v>0</v>
      </c>
      <c r="G93" s="136">
        <v>0</v>
      </c>
      <c r="H93" s="136">
        <v>1</v>
      </c>
      <c r="I93" s="136">
        <v>0</v>
      </c>
      <c r="J93" s="136">
        <v>0</v>
      </c>
      <c r="K93" s="136">
        <v>0</v>
      </c>
      <c r="L93" s="136">
        <v>0</v>
      </c>
      <c r="M93" s="136">
        <v>2</v>
      </c>
      <c r="N93" s="195">
        <v>0</v>
      </c>
      <c r="O93" s="195">
        <v>0</v>
      </c>
      <c r="P93" s="67"/>
      <c r="Q93" s="67"/>
    </row>
    <row r="94" spans="1:17" ht="18.95" customHeight="1">
      <c r="A94" s="41"/>
      <c r="B94" s="193" t="s">
        <v>497</v>
      </c>
      <c r="C94" s="136">
        <v>0</v>
      </c>
      <c r="D94" s="136">
        <v>0</v>
      </c>
      <c r="E94" s="136">
        <v>0</v>
      </c>
      <c r="F94" s="136">
        <v>0</v>
      </c>
      <c r="G94" s="136">
        <v>0</v>
      </c>
      <c r="H94" s="136">
        <v>0</v>
      </c>
      <c r="I94" s="136">
        <v>0</v>
      </c>
      <c r="J94" s="136">
        <v>0</v>
      </c>
      <c r="K94" s="136">
        <v>0</v>
      </c>
      <c r="L94" s="136">
        <v>0</v>
      </c>
      <c r="M94" s="136">
        <v>0</v>
      </c>
      <c r="N94" s="195">
        <v>0</v>
      </c>
      <c r="O94" s="195">
        <v>0</v>
      </c>
      <c r="P94" s="67"/>
      <c r="Q94" s="67"/>
    </row>
    <row r="95" spans="1:17" ht="18.95" customHeight="1">
      <c r="A95" s="41"/>
      <c r="B95" s="193" t="s">
        <v>498</v>
      </c>
      <c r="C95" s="136">
        <v>0</v>
      </c>
      <c r="D95" s="136">
        <v>0</v>
      </c>
      <c r="E95" s="136">
        <v>0</v>
      </c>
      <c r="F95" s="136">
        <v>0</v>
      </c>
      <c r="G95" s="136">
        <v>0</v>
      </c>
      <c r="H95" s="136">
        <v>0</v>
      </c>
      <c r="I95" s="136">
        <v>2</v>
      </c>
      <c r="J95" s="136">
        <v>0</v>
      </c>
      <c r="K95" s="136">
        <v>0</v>
      </c>
      <c r="L95" s="136">
        <v>2</v>
      </c>
      <c r="M95" s="136">
        <v>20</v>
      </c>
      <c r="N95" s="195">
        <v>0</v>
      </c>
      <c r="O95" s="195">
        <v>0</v>
      </c>
      <c r="P95" s="67"/>
      <c r="Q95" s="67"/>
    </row>
    <row r="96" spans="1:17" ht="18.95" customHeight="1">
      <c r="A96" s="41"/>
      <c r="B96" s="193" t="s">
        <v>499</v>
      </c>
      <c r="C96" s="136">
        <v>22339</v>
      </c>
      <c r="D96" s="136">
        <v>0</v>
      </c>
      <c r="E96" s="136">
        <v>0</v>
      </c>
      <c r="F96" s="136">
        <v>0</v>
      </c>
      <c r="G96" s="136">
        <v>0</v>
      </c>
      <c r="H96" s="136">
        <v>22339</v>
      </c>
      <c r="I96" s="136">
        <v>188</v>
      </c>
      <c r="J96" s="136">
        <v>0</v>
      </c>
      <c r="K96" s="136">
        <v>0</v>
      </c>
      <c r="L96" s="136">
        <v>188</v>
      </c>
      <c r="M96" s="136">
        <v>2351</v>
      </c>
      <c r="N96" s="195">
        <v>2.0000000000000001E-4</v>
      </c>
      <c r="O96" s="195">
        <v>0.02</v>
      </c>
      <c r="P96" s="67"/>
      <c r="Q96" s="67"/>
    </row>
    <row r="97" spans="1:17" ht="18.95" customHeight="1">
      <c r="A97" s="41"/>
      <c r="B97" s="193" t="s">
        <v>500</v>
      </c>
      <c r="C97" s="136">
        <v>74</v>
      </c>
      <c r="D97" s="136">
        <v>0</v>
      </c>
      <c r="E97" s="136">
        <v>0</v>
      </c>
      <c r="F97" s="136">
        <v>0</v>
      </c>
      <c r="G97" s="136">
        <v>0</v>
      </c>
      <c r="H97" s="136">
        <v>74</v>
      </c>
      <c r="I97" s="136">
        <v>2</v>
      </c>
      <c r="J97" s="136">
        <v>0</v>
      </c>
      <c r="K97" s="136">
        <v>0</v>
      </c>
      <c r="L97" s="136">
        <v>2</v>
      </c>
      <c r="M97" s="136">
        <v>29</v>
      </c>
      <c r="N97" s="195">
        <v>0</v>
      </c>
      <c r="O97" s="195">
        <v>0</v>
      </c>
      <c r="P97" s="67"/>
      <c r="Q97" s="67"/>
    </row>
    <row r="98" spans="1:17" ht="18.95" customHeight="1">
      <c r="A98" s="41"/>
      <c r="B98" s="193" t="s">
        <v>501</v>
      </c>
      <c r="C98" s="136">
        <v>6701</v>
      </c>
      <c r="D98" s="136">
        <v>0</v>
      </c>
      <c r="E98" s="136">
        <v>0</v>
      </c>
      <c r="F98" s="136">
        <v>0</v>
      </c>
      <c r="G98" s="136">
        <v>0</v>
      </c>
      <c r="H98" s="136">
        <v>6701</v>
      </c>
      <c r="I98" s="136">
        <v>417</v>
      </c>
      <c r="J98" s="136">
        <v>0</v>
      </c>
      <c r="K98" s="136">
        <v>0</v>
      </c>
      <c r="L98" s="136">
        <v>417</v>
      </c>
      <c r="M98" s="136">
        <v>5209</v>
      </c>
      <c r="N98" s="195">
        <v>4.0000000000000002E-4</v>
      </c>
      <c r="O98" s="195">
        <v>5.0000000000000001E-3</v>
      </c>
      <c r="P98" s="67"/>
      <c r="Q98" s="67"/>
    </row>
    <row r="99" spans="1:17" ht="18.95" customHeight="1">
      <c r="A99" s="41"/>
      <c r="B99" s="193" t="s">
        <v>502</v>
      </c>
      <c r="C99" s="136">
        <v>59131</v>
      </c>
      <c r="D99" s="136">
        <v>0</v>
      </c>
      <c r="E99" s="136">
        <v>0</v>
      </c>
      <c r="F99" s="136">
        <v>0</v>
      </c>
      <c r="G99" s="136">
        <v>0</v>
      </c>
      <c r="H99" s="136">
        <v>59131</v>
      </c>
      <c r="I99" s="136">
        <v>662</v>
      </c>
      <c r="J99" s="136">
        <v>0</v>
      </c>
      <c r="K99" s="136">
        <v>0</v>
      </c>
      <c r="L99" s="136">
        <v>662</v>
      </c>
      <c r="M99" s="136">
        <v>8275</v>
      </c>
      <c r="N99" s="195">
        <v>5.9999999999999995E-4</v>
      </c>
      <c r="O99" s="195">
        <v>1.4999999999999999E-2</v>
      </c>
      <c r="P99" s="67"/>
      <c r="Q99" s="67"/>
    </row>
    <row r="100" spans="1:17" ht="18.95" customHeight="1">
      <c r="A100" s="41"/>
      <c r="B100" s="193" t="s">
        <v>503</v>
      </c>
      <c r="C100" s="136">
        <v>0</v>
      </c>
      <c r="D100" s="136">
        <v>0</v>
      </c>
      <c r="E100" s="136">
        <v>0</v>
      </c>
      <c r="F100" s="136">
        <v>0</v>
      </c>
      <c r="G100" s="136">
        <v>0</v>
      </c>
      <c r="H100" s="136">
        <v>0</v>
      </c>
      <c r="I100" s="136">
        <v>0</v>
      </c>
      <c r="J100" s="136">
        <v>0</v>
      </c>
      <c r="K100" s="136">
        <v>0</v>
      </c>
      <c r="L100" s="136">
        <v>0</v>
      </c>
      <c r="M100" s="136">
        <v>1</v>
      </c>
      <c r="N100" s="195">
        <v>0</v>
      </c>
      <c r="O100" s="195">
        <v>0</v>
      </c>
      <c r="P100" s="67"/>
      <c r="Q100" s="67"/>
    </row>
    <row r="101" spans="1:17" ht="18.95" customHeight="1">
      <c r="A101" s="41"/>
      <c r="B101" s="193" t="s">
        <v>504</v>
      </c>
      <c r="C101" s="136">
        <v>0</v>
      </c>
      <c r="D101" s="136">
        <v>0</v>
      </c>
      <c r="E101" s="136">
        <v>0</v>
      </c>
      <c r="F101" s="136">
        <v>0</v>
      </c>
      <c r="G101" s="136">
        <v>0</v>
      </c>
      <c r="H101" s="136">
        <v>0</v>
      </c>
      <c r="I101" s="136">
        <v>0</v>
      </c>
      <c r="J101" s="136">
        <v>0</v>
      </c>
      <c r="K101" s="136">
        <v>0</v>
      </c>
      <c r="L101" s="136">
        <v>0</v>
      </c>
      <c r="M101" s="136">
        <v>1</v>
      </c>
      <c r="N101" s="195">
        <v>0</v>
      </c>
      <c r="O101" s="195">
        <v>0</v>
      </c>
      <c r="P101" s="67"/>
      <c r="Q101" s="67"/>
    </row>
    <row r="102" spans="1:17" ht="18.95" customHeight="1">
      <c r="A102" s="41"/>
      <c r="B102" s="193" t="s">
        <v>505</v>
      </c>
      <c r="C102" s="136">
        <v>189</v>
      </c>
      <c r="D102" s="136">
        <v>0</v>
      </c>
      <c r="E102" s="136">
        <v>0</v>
      </c>
      <c r="F102" s="136">
        <v>0</v>
      </c>
      <c r="G102" s="136">
        <v>0</v>
      </c>
      <c r="H102" s="136">
        <v>189</v>
      </c>
      <c r="I102" s="136">
        <v>7</v>
      </c>
      <c r="J102" s="136">
        <v>0</v>
      </c>
      <c r="K102" s="136">
        <v>0</v>
      </c>
      <c r="L102" s="136">
        <v>7</v>
      </c>
      <c r="M102" s="136">
        <v>88</v>
      </c>
      <c r="N102" s="195">
        <v>0</v>
      </c>
      <c r="O102" s="195">
        <v>0</v>
      </c>
      <c r="P102" s="67"/>
      <c r="Q102" s="67"/>
    </row>
    <row r="103" spans="1:17" ht="18.95" customHeight="1">
      <c r="A103" s="41"/>
      <c r="B103" s="193" t="s">
        <v>506</v>
      </c>
      <c r="C103" s="136">
        <v>0</v>
      </c>
      <c r="D103" s="136">
        <v>0</v>
      </c>
      <c r="E103" s="136">
        <v>0</v>
      </c>
      <c r="F103" s="136">
        <v>0</v>
      </c>
      <c r="G103" s="136">
        <v>0</v>
      </c>
      <c r="H103" s="136">
        <v>0</v>
      </c>
      <c r="I103" s="136">
        <v>0</v>
      </c>
      <c r="J103" s="136">
        <v>0</v>
      </c>
      <c r="K103" s="136">
        <v>0</v>
      </c>
      <c r="L103" s="136">
        <v>0</v>
      </c>
      <c r="M103" s="136">
        <v>0</v>
      </c>
      <c r="N103" s="195">
        <v>0</v>
      </c>
      <c r="O103" s="195">
        <v>0</v>
      </c>
      <c r="P103" s="67"/>
      <c r="Q103" s="67"/>
    </row>
    <row r="104" spans="1:17" ht="18.95" customHeight="1">
      <c r="A104" s="41"/>
      <c r="B104" s="193" t="s">
        <v>507</v>
      </c>
      <c r="C104" s="136">
        <v>5</v>
      </c>
      <c r="D104" s="136">
        <v>0</v>
      </c>
      <c r="E104" s="136">
        <v>0</v>
      </c>
      <c r="F104" s="136">
        <v>0</v>
      </c>
      <c r="G104" s="136">
        <v>0</v>
      </c>
      <c r="H104" s="136">
        <v>5</v>
      </c>
      <c r="I104" s="136">
        <v>9</v>
      </c>
      <c r="J104" s="136">
        <v>0</v>
      </c>
      <c r="K104" s="136">
        <v>0</v>
      </c>
      <c r="L104" s="136">
        <v>9</v>
      </c>
      <c r="M104" s="136">
        <v>112</v>
      </c>
      <c r="N104" s="195">
        <v>0</v>
      </c>
      <c r="O104" s="195">
        <v>0</v>
      </c>
      <c r="P104" s="67"/>
      <c r="Q104" s="67"/>
    </row>
    <row r="105" spans="1:17" ht="18.95" customHeight="1">
      <c r="A105" s="41"/>
      <c r="B105" s="193" t="s">
        <v>508</v>
      </c>
      <c r="C105" s="136">
        <v>0</v>
      </c>
      <c r="D105" s="136">
        <v>0</v>
      </c>
      <c r="E105" s="136">
        <v>0</v>
      </c>
      <c r="F105" s="136">
        <v>0</v>
      </c>
      <c r="G105" s="136">
        <v>0</v>
      </c>
      <c r="H105" s="136">
        <v>0</v>
      </c>
      <c r="I105" s="136">
        <v>7</v>
      </c>
      <c r="J105" s="136">
        <v>0</v>
      </c>
      <c r="K105" s="136">
        <v>0</v>
      </c>
      <c r="L105" s="136">
        <v>7</v>
      </c>
      <c r="M105" s="136">
        <v>86</v>
      </c>
      <c r="N105" s="195">
        <v>0</v>
      </c>
      <c r="O105" s="195">
        <v>0</v>
      </c>
      <c r="P105" s="67"/>
      <c r="Q105" s="67"/>
    </row>
    <row r="106" spans="1:17" ht="18.95" customHeight="1">
      <c r="A106" s="41"/>
      <c r="B106" s="193" t="s">
        <v>509</v>
      </c>
      <c r="C106" s="136">
        <v>0</v>
      </c>
      <c r="D106" s="136">
        <v>0</v>
      </c>
      <c r="E106" s="136">
        <v>0</v>
      </c>
      <c r="F106" s="136">
        <v>0</v>
      </c>
      <c r="G106" s="136">
        <v>0</v>
      </c>
      <c r="H106" s="136">
        <v>0</v>
      </c>
      <c r="I106" s="136">
        <v>0</v>
      </c>
      <c r="J106" s="136">
        <v>0</v>
      </c>
      <c r="K106" s="136">
        <v>0</v>
      </c>
      <c r="L106" s="136">
        <v>0</v>
      </c>
      <c r="M106" s="136">
        <v>3</v>
      </c>
      <c r="N106" s="195">
        <v>0</v>
      </c>
      <c r="O106" s="195">
        <v>0</v>
      </c>
      <c r="P106" s="67"/>
      <c r="Q106" s="67"/>
    </row>
    <row r="107" spans="1:17" ht="18.95" customHeight="1">
      <c r="A107" s="41"/>
      <c r="B107" s="193" t="s">
        <v>510</v>
      </c>
      <c r="C107" s="136">
        <v>10864</v>
      </c>
      <c r="D107" s="136">
        <v>0</v>
      </c>
      <c r="E107" s="136">
        <v>0</v>
      </c>
      <c r="F107" s="136">
        <v>0</v>
      </c>
      <c r="G107" s="136">
        <v>0</v>
      </c>
      <c r="H107" s="136">
        <v>10864</v>
      </c>
      <c r="I107" s="136">
        <v>400</v>
      </c>
      <c r="J107" s="136">
        <v>0</v>
      </c>
      <c r="K107" s="136">
        <v>0</v>
      </c>
      <c r="L107" s="136">
        <v>400</v>
      </c>
      <c r="M107" s="136">
        <v>5006</v>
      </c>
      <c r="N107" s="195">
        <v>4.0000000000000002E-4</v>
      </c>
      <c r="O107" s="195">
        <v>0</v>
      </c>
      <c r="P107" s="67"/>
      <c r="Q107" s="67"/>
    </row>
    <row r="108" spans="1:17" ht="18.95" customHeight="1">
      <c r="A108" s="41"/>
      <c r="B108" s="193" t="s">
        <v>511</v>
      </c>
      <c r="C108" s="136">
        <v>0</v>
      </c>
      <c r="D108" s="136">
        <v>0</v>
      </c>
      <c r="E108" s="136">
        <v>0</v>
      </c>
      <c r="F108" s="136">
        <v>0</v>
      </c>
      <c r="G108" s="136">
        <v>0</v>
      </c>
      <c r="H108" s="136">
        <v>0</v>
      </c>
      <c r="I108" s="136">
        <v>0</v>
      </c>
      <c r="J108" s="136">
        <v>0</v>
      </c>
      <c r="K108" s="136">
        <v>0</v>
      </c>
      <c r="L108" s="136">
        <v>0</v>
      </c>
      <c r="M108" s="136">
        <v>4</v>
      </c>
      <c r="N108" s="195">
        <v>0</v>
      </c>
      <c r="O108" s="195">
        <v>0</v>
      </c>
      <c r="P108" s="67"/>
      <c r="Q108" s="67"/>
    </row>
    <row r="109" spans="1:17" ht="18.95" customHeight="1">
      <c r="A109" s="41"/>
      <c r="B109" s="193" t="s">
        <v>512</v>
      </c>
      <c r="C109" s="136">
        <v>0</v>
      </c>
      <c r="D109" s="136">
        <v>0</v>
      </c>
      <c r="E109" s="136">
        <v>0</v>
      </c>
      <c r="F109" s="136">
        <v>0</v>
      </c>
      <c r="G109" s="136">
        <v>0</v>
      </c>
      <c r="H109" s="136">
        <v>0</v>
      </c>
      <c r="I109" s="136">
        <v>0</v>
      </c>
      <c r="J109" s="136">
        <v>0</v>
      </c>
      <c r="K109" s="136">
        <v>0</v>
      </c>
      <c r="L109" s="136">
        <v>0</v>
      </c>
      <c r="M109" s="136">
        <v>0</v>
      </c>
      <c r="N109" s="195">
        <v>0</v>
      </c>
      <c r="O109" s="195">
        <v>0</v>
      </c>
      <c r="P109" s="67"/>
      <c r="Q109" s="67"/>
    </row>
    <row r="110" spans="1:17" ht="18.95" customHeight="1">
      <c r="A110" s="41"/>
      <c r="B110" s="193" t="s">
        <v>513</v>
      </c>
      <c r="C110" s="136">
        <v>603</v>
      </c>
      <c r="D110" s="136">
        <v>0</v>
      </c>
      <c r="E110" s="136">
        <v>0</v>
      </c>
      <c r="F110" s="136">
        <v>0</v>
      </c>
      <c r="G110" s="136">
        <v>0</v>
      </c>
      <c r="H110" s="136">
        <v>603</v>
      </c>
      <c r="I110" s="136">
        <v>50</v>
      </c>
      <c r="J110" s="136">
        <v>0</v>
      </c>
      <c r="K110" s="136">
        <v>0</v>
      </c>
      <c r="L110" s="136">
        <v>50</v>
      </c>
      <c r="M110" s="136">
        <v>630</v>
      </c>
      <c r="N110" s="195">
        <v>0</v>
      </c>
      <c r="O110" s="195">
        <v>0</v>
      </c>
      <c r="P110" s="67"/>
      <c r="Q110" s="67"/>
    </row>
    <row r="111" spans="1:17" ht="18.95" customHeight="1">
      <c r="A111" s="41"/>
      <c r="B111" s="193" t="s">
        <v>514</v>
      </c>
      <c r="C111" s="136">
        <v>554</v>
      </c>
      <c r="D111" s="136">
        <v>0</v>
      </c>
      <c r="E111" s="136">
        <v>0</v>
      </c>
      <c r="F111" s="136">
        <v>0</v>
      </c>
      <c r="G111" s="136">
        <v>0</v>
      </c>
      <c r="H111" s="136">
        <v>554</v>
      </c>
      <c r="I111" s="136">
        <v>19</v>
      </c>
      <c r="J111" s="136">
        <v>0</v>
      </c>
      <c r="K111" s="136">
        <v>0</v>
      </c>
      <c r="L111" s="136">
        <v>19</v>
      </c>
      <c r="M111" s="136">
        <v>237</v>
      </c>
      <c r="N111" s="195">
        <v>0</v>
      </c>
      <c r="O111" s="195">
        <v>0</v>
      </c>
      <c r="P111" s="67"/>
      <c r="Q111" s="67"/>
    </row>
    <row r="112" spans="1:17" ht="18.95" customHeight="1">
      <c r="A112" s="41"/>
      <c r="B112" s="193" t="s">
        <v>1619</v>
      </c>
      <c r="C112" s="136">
        <v>0</v>
      </c>
      <c r="D112" s="136">
        <v>0</v>
      </c>
      <c r="E112" s="136">
        <v>0</v>
      </c>
      <c r="F112" s="136">
        <v>0</v>
      </c>
      <c r="G112" s="136">
        <v>0</v>
      </c>
      <c r="H112" s="136">
        <v>0</v>
      </c>
      <c r="I112" s="136">
        <v>0</v>
      </c>
      <c r="J112" s="136">
        <v>0</v>
      </c>
      <c r="K112" s="136">
        <v>0</v>
      </c>
      <c r="L112" s="136">
        <v>0</v>
      </c>
      <c r="M112" s="136">
        <v>1</v>
      </c>
      <c r="N112" s="195">
        <v>0</v>
      </c>
      <c r="O112" s="195">
        <v>0</v>
      </c>
      <c r="P112" s="67"/>
      <c r="Q112" s="67"/>
    </row>
    <row r="113" spans="1:17" ht="18.95" customHeight="1">
      <c r="A113" s="41"/>
      <c r="B113" s="193" t="s">
        <v>1620</v>
      </c>
      <c r="C113" s="136">
        <v>239</v>
      </c>
      <c r="D113" s="136">
        <v>0</v>
      </c>
      <c r="E113" s="136">
        <v>0</v>
      </c>
      <c r="F113" s="136">
        <v>0</v>
      </c>
      <c r="G113" s="136">
        <v>0</v>
      </c>
      <c r="H113" s="136">
        <v>239</v>
      </c>
      <c r="I113" s="136">
        <v>8</v>
      </c>
      <c r="J113" s="136">
        <v>0</v>
      </c>
      <c r="K113" s="136">
        <v>0</v>
      </c>
      <c r="L113" s="136">
        <v>8</v>
      </c>
      <c r="M113" s="136">
        <v>97</v>
      </c>
      <c r="N113" s="195">
        <v>0</v>
      </c>
      <c r="O113" s="195">
        <v>0</v>
      </c>
      <c r="P113" s="67"/>
      <c r="Q113" s="67"/>
    </row>
    <row r="114" spans="1:17" ht="18.95" customHeight="1">
      <c r="A114" s="41"/>
      <c r="B114" s="193"/>
      <c r="C114" s="136"/>
      <c r="D114" s="136"/>
      <c r="E114" s="136"/>
      <c r="F114" s="136"/>
      <c r="G114" s="136"/>
      <c r="H114" s="136"/>
      <c r="I114" s="136"/>
      <c r="J114" s="136"/>
      <c r="K114" s="136"/>
      <c r="L114" s="136"/>
      <c r="M114" s="136"/>
      <c r="N114" s="195"/>
      <c r="O114" s="195"/>
      <c r="P114" s="67"/>
      <c r="Q114" s="67"/>
    </row>
    <row r="115" spans="1:17" ht="18.95" customHeight="1">
      <c r="A115" s="41" t="s">
        <v>515</v>
      </c>
      <c r="B115" s="193" t="s">
        <v>2053</v>
      </c>
      <c r="C115" s="136">
        <v>26945751</v>
      </c>
      <c r="D115" s="136">
        <v>0</v>
      </c>
      <c r="E115" s="136">
        <v>4683</v>
      </c>
      <c r="F115" s="136">
        <v>0</v>
      </c>
      <c r="G115" s="136">
        <v>0</v>
      </c>
      <c r="H115" s="136">
        <v>26950434</v>
      </c>
      <c r="I115" s="136">
        <v>1121653</v>
      </c>
      <c r="J115" s="136">
        <v>144</v>
      </c>
      <c r="K115" s="136">
        <v>0</v>
      </c>
      <c r="L115" s="136">
        <v>1121797</v>
      </c>
      <c r="M115" s="136">
        <v>14022457</v>
      </c>
      <c r="N115" s="195">
        <v>0.99980000000000002</v>
      </c>
      <c r="O115" s="195"/>
      <c r="P115" s="67"/>
      <c r="Q115" s="67"/>
    </row>
    <row r="116" spans="1:17">
      <c r="C116" s="67"/>
      <c r="D116" s="67"/>
      <c r="E116" s="67"/>
      <c r="F116" s="67"/>
      <c r="G116" s="67"/>
      <c r="H116" s="67"/>
      <c r="I116" s="67"/>
      <c r="J116" s="67"/>
      <c r="K116" s="67"/>
      <c r="L116" s="67"/>
      <c r="M116" s="67"/>
      <c r="N116" s="67"/>
      <c r="O116" s="67"/>
      <c r="P116" s="67"/>
      <c r="Q116" s="67"/>
    </row>
    <row r="117" spans="1:17">
      <c r="C117" s="67"/>
      <c r="D117" s="67"/>
      <c r="E117" s="67"/>
      <c r="F117" s="67"/>
      <c r="G117" s="67"/>
      <c r="H117" s="67"/>
      <c r="I117" s="67"/>
      <c r="J117" s="67"/>
      <c r="K117" s="67"/>
      <c r="L117" s="67"/>
      <c r="M117" s="67"/>
      <c r="N117" s="67"/>
      <c r="O117" s="67"/>
      <c r="P117" s="67"/>
      <c r="Q117" s="67"/>
    </row>
    <row r="118" spans="1:17">
      <c r="C118" s="67"/>
      <c r="D118" s="67"/>
      <c r="E118" s="67"/>
      <c r="F118" s="67"/>
      <c r="G118" s="67"/>
      <c r="H118" s="67"/>
      <c r="I118" s="67"/>
      <c r="J118" s="67"/>
      <c r="K118" s="67"/>
      <c r="L118" s="67"/>
      <c r="M118" s="67"/>
      <c r="N118" s="67"/>
      <c r="O118" s="67"/>
      <c r="P118" s="67"/>
      <c r="Q118" s="67"/>
    </row>
    <row r="119" spans="1:17">
      <c r="C119" s="67"/>
      <c r="D119" s="67"/>
      <c r="E119" s="67"/>
      <c r="F119" s="67"/>
      <c r="G119" s="67"/>
      <c r="H119" s="67"/>
      <c r="I119" s="67"/>
      <c r="J119" s="67"/>
      <c r="K119" s="67"/>
      <c r="L119" s="67"/>
      <c r="M119" s="67"/>
      <c r="N119" s="67"/>
      <c r="O119" s="67"/>
      <c r="P119" s="67"/>
      <c r="Q119" s="67"/>
    </row>
    <row r="120" spans="1:17">
      <c r="C120" s="67"/>
      <c r="D120" s="67"/>
      <c r="E120" s="67"/>
      <c r="F120" s="67"/>
      <c r="G120" s="67"/>
      <c r="H120" s="67"/>
      <c r="I120" s="67"/>
      <c r="J120" s="67"/>
      <c r="K120" s="67"/>
      <c r="L120" s="67"/>
      <c r="M120" s="67"/>
      <c r="N120" s="67"/>
      <c r="O120" s="67"/>
      <c r="P120" s="67"/>
      <c r="Q120" s="67"/>
    </row>
    <row r="121" spans="1:17">
      <c r="C121" s="67"/>
      <c r="D121" s="67"/>
      <c r="E121" s="67"/>
      <c r="F121" s="67"/>
      <c r="G121" s="67"/>
      <c r="H121" s="67"/>
      <c r="I121" s="67"/>
      <c r="J121" s="67"/>
      <c r="K121" s="67"/>
      <c r="L121" s="67"/>
      <c r="M121" s="67"/>
      <c r="N121" s="67"/>
      <c r="O121" s="67"/>
      <c r="P121" s="67"/>
      <c r="Q121" s="67"/>
    </row>
    <row r="122" spans="1:17">
      <c r="C122" s="67"/>
      <c r="D122" s="67"/>
      <c r="E122" s="67"/>
      <c r="F122" s="67"/>
      <c r="G122" s="67"/>
      <c r="H122" s="67"/>
      <c r="I122" s="67"/>
      <c r="J122" s="67"/>
      <c r="K122" s="67"/>
      <c r="L122" s="67"/>
      <c r="M122" s="67"/>
      <c r="N122" s="67"/>
      <c r="O122" s="67"/>
      <c r="P122" s="67"/>
      <c r="Q122" s="67"/>
    </row>
    <row r="123" spans="1:17">
      <c r="C123" s="67"/>
      <c r="D123" s="67"/>
      <c r="E123" s="67"/>
      <c r="F123" s="67"/>
      <c r="G123" s="67"/>
      <c r="H123" s="67"/>
      <c r="I123" s="67"/>
      <c r="J123" s="67"/>
      <c r="K123" s="67"/>
      <c r="L123" s="67"/>
      <c r="M123" s="67"/>
      <c r="N123" s="67"/>
      <c r="O123" s="67"/>
      <c r="P123" s="67"/>
      <c r="Q123" s="67"/>
    </row>
    <row r="124" spans="1:17">
      <c r="C124" s="67"/>
      <c r="D124" s="67"/>
      <c r="E124" s="67"/>
      <c r="F124" s="67"/>
      <c r="G124" s="67"/>
      <c r="H124" s="67"/>
      <c r="I124" s="67"/>
      <c r="J124" s="67"/>
      <c r="K124" s="67"/>
      <c r="L124" s="67"/>
      <c r="M124" s="67"/>
      <c r="N124" s="67"/>
      <c r="O124" s="67"/>
      <c r="P124" s="67"/>
      <c r="Q124" s="67"/>
    </row>
    <row r="125" spans="1:17">
      <c r="C125" s="67"/>
      <c r="D125" s="67"/>
      <c r="E125" s="67"/>
      <c r="F125" s="67"/>
      <c r="G125" s="67"/>
      <c r="H125" s="67"/>
      <c r="I125" s="67"/>
      <c r="J125" s="67"/>
      <c r="K125" s="67"/>
      <c r="L125" s="67"/>
      <c r="M125" s="67"/>
      <c r="N125" s="67"/>
      <c r="O125" s="67"/>
      <c r="P125" s="67"/>
      <c r="Q125" s="67"/>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&amp;L&amp;C&amp;10&amp;K000000 *** Confidential – Not to be circulated without the approval of the sender ***&amp;1#_x000D_&amp;R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517</v>
      </c>
      <c r="B1" s="70"/>
      <c r="C1" s="75"/>
    </row>
    <row r="2" spans="1:3" ht="18.95" customHeight="1">
      <c r="A2" t="s">
        <v>2054</v>
      </c>
    </row>
    <row r="3" spans="1:3" ht="18.95" customHeight="1">
      <c r="A3" s="1204"/>
      <c r="B3" s="1205"/>
      <c r="C3" s="109" t="s">
        <v>2055</v>
      </c>
    </row>
    <row r="4" spans="1:3" ht="18.95" customHeight="1">
      <c r="A4" s="109" t="s">
        <v>7</v>
      </c>
      <c r="B4" s="196" t="s">
        <v>115</v>
      </c>
      <c r="C4" s="197">
        <v>15577276</v>
      </c>
    </row>
    <row r="5" spans="1:3" ht="18.95" customHeight="1">
      <c r="A5" s="109" t="s">
        <v>9</v>
      </c>
      <c r="B5" s="196" t="s">
        <v>518</v>
      </c>
      <c r="C5" s="198">
        <v>5.0000000000000001E-4</v>
      </c>
    </row>
    <row r="6" spans="1:3" ht="18.95" customHeight="1">
      <c r="A6" s="109" t="s">
        <v>11</v>
      </c>
      <c r="B6" s="196" t="s">
        <v>519</v>
      </c>
      <c r="C6" s="197">
        <v>7619</v>
      </c>
    </row>
  </sheetData>
  <mergeCells count="1">
    <mergeCell ref="A3:B3"/>
  </mergeCells>
  <pageMargins left="0.7" right="0.7" top="0.75" bottom="0.75" header="0.3" footer="0.3"/>
  <headerFooter>
    <oddHeader>&amp;L&amp;C&amp;10&amp;K000000 *** Confidential – Not to be circulated without the approval of the sender ***&amp;1#_x000D_&amp;R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topLeftCell="A8"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1365</v>
      </c>
      <c r="B1" s="70"/>
      <c r="C1" s="75"/>
    </row>
    <row r="2" spans="1:3" ht="20.100000000000001" customHeight="1">
      <c r="A2" t="s">
        <v>2056</v>
      </c>
      <c r="B2" s="199"/>
      <c r="C2" s="200"/>
    </row>
    <row r="3" spans="1:3" ht="20.100000000000001" customHeight="1">
      <c r="A3" s="126"/>
      <c r="B3" s="128"/>
      <c r="C3" s="124" t="s">
        <v>2057</v>
      </c>
    </row>
    <row r="4" spans="1:3" ht="39.950000000000003" customHeight="1">
      <c r="A4" s="180"/>
      <c r="B4" s="182"/>
      <c r="C4" s="124" t="s">
        <v>521</v>
      </c>
    </row>
    <row r="5" spans="1:3" ht="20.100000000000001" customHeight="1">
      <c r="A5" s="109" t="s">
        <v>2058</v>
      </c>
      <c r="B5" s="196" t="s">
        <v>522</v>
      </c>
      <c r="C5" s="197">
        <v>32065493</v>
      </c>
    </row>
    <row r="6" spans="1:3" ht="39.950000000000003" customHeight="1">
      <c r="A6" s="109" t="s">
        <v>2059</v>
      </c>
      <c r="B6" s="196" t="s">
        <v>523</v>
      </c>
      <c r="C6" s="197">
        <v>0</v>
      </c>
    </row>
    <row r="7" spans="1:3" ht="39.950000000000003" customHeight="1">
      <c r="A7" s="109" t="s">
        <v>2060</v>
      </c>
      <c r="B7" s="196" t="s">
        <v>524</v>
      </c>
      <c r="C7" s="197">
        <v>0</v>
      </c>
    </row>
    <row r="8" spans="1:3" ht="39.950000000000003" customHeight="1">
      <c r="A8" s="109" t="s">
        <v>13</v>
      </c>
      <c r="B8" s="196" t="s">
        <v>525</v>
      </c>
      <c r="C8" s="197">
        <v>0</v>
      </c>
    </row>
    <row r="9" spans="1:3" ht="60" customHeight="1">
      <c r="A9" s="109" t="s">
        <v>17</v>
      </c>
      <c r="B9" s="196" t="s">
        <v>526</v>
      </c>
      <c r="C9" s="197">
        <v>-841</v>
      </c>
    </row>
    <row r="10" spans="1:3" ht="45" customHeight="1">
      <c r="A10" s="109" t="s">
        <v>19</v>
      </c>
      <c r="B10" s="196" t="s">
        <v>527</v>
      </c>
      <c r="C10" s="197">
        <v>0</v>
      </c>
    </row>
    <row r="11" spans="1:3" ht="31.5" customHeight="1">
      <c r="A11" s="109" t="s">
        <v>21</v>
      </c>
      <c r="B11" s="196" t="s">
        <v>528</v>
      </c>
      <c r="C11" s="197">
        <v>0</v>
      </c>
    </row>
    <row r="12" spans="1:3" ht="20.100000000000001" customHeight="1">
      <c r="A12" s="109" t="s">
        <v>22</v>
      </c>
      <c r="B12" s="196" t="s">
        <v>529</v>
      </c>
      <c r="C12" s="197">
        <v>-220837</v>
      </c>
    </row>
    <row r="13" spans="1:3" ht="20.100000000000001" customHeight="1">
      <c r="A13" s="109" t="s">
        <v>28</v>
      </c>
      <c r="B13" s="196" t="s">
        <v>530</v>
      </c>
      <c r="C13" s="197">
        <v>0</v>
      </c>
    </row>
    <row r="14" spans="1:3" ht="39.950000000000003" customHeight="1">
      <c r="A14" s="109" t="s">
        <v>30</v>
      </c>
      <c r="B14" s="196" t="s">
        <v>531</v>
      </c>
      <c r="C14" s="197">
        <v>1327164</v>
      </c>
    </row>
    <row r="15" spans="1:3" ht="47.25" customHeight="1">
      <c r="A15" s="109" t="s">
        <v>32</v>
      </c>
      <c r="B15" s="196" t="s">
        <v>532</v>
      </c>
      <c r="C15" s="197">
        <v>0</v>
      </c>
    </row>
    <row r="16" spans="1:3" ht="60" customHeight="1">
      <c r="A16" s="109" t="s">
        <v>533</v>
      </c>
      <c r="B16" s="196" t="s">
        <v>534</v>
      </c>
      <c r="C16" s="197">
        <v>0</v>
      </c>
    </row>
    <row r="17" spans="1:3" ht="60" customHeight="1">
      <c r="A17" s="109" t="s">
        <v>535</v>
      </c>
      <c r="B17" s="196" t="s">
        <v>536</v>
      </c>
      <c r="C17" s="197">
        <v>0</v>
      </c>
    </row>
    <row r="18" spans="1:3" ht="20.100000000000001" customHeight="1">
      <c r="A18" s="109" t="s">
        <v>33</v>
      </c>
      <c r="B18" s="196" t="s">
        <v>537</v>
      </c>
      <c r="C18" s="136">
        <v>-245984</v>
      </c>
    </row>
    <row r="19" spans="1:3" ht="20.100000000000001" customHeight="1">
      <c r="A19" s="109" t="s">
        <v>34</v>
      </c>
      <c r="B19" s="201" t="s">
        <v>143</v>
      </c>
      <c r="C19" s="136">
        <v>32924994</v>
      </c>
    </row>
  </sheetData>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topLeftCell="A11"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491" t="s">
        <v>539</v>
      </c>
      <c r="B1" s="70"/>
      <c r="C1" s="70"/>
      <c r="D1" s="77"/>
      <c r="E1" s="76"/>
    </row>
    <row r="2" spans="1:5" ht="20.100000000000001" customHeight="1">
      <c r="A2" s="486" t="s">
        <v>2061</v>
      </c>
      <c r="B2" s="202"/>
      <c r="C2" s="199"/>
      <c r="D2" s="199"/>
      <c r="E2" s="199"/>
    </row>
    <row r="3" spans="1:5" ht="39.950000000000003" customHeight="1">
      <c r="A3" s="1206"/>
      <c r="B3" s="1207"/>
      <c r="C3" s="1208"/>
      <c r="D3" s="1209" t="s">
        <v>540</v>
      </c>
      <c r="E3" s="1209"/>
    </row>
    <row r="4" spans="1:5" ht="20.100000000000001" customHeight="1">
      <c r="A4" s="1210"/>
      <c r="B4" s="1211"/>
      <c r="C4" s="1212"/>
      <c r="D4" s="109" t="s">
        <v>2062</v>
      </c>
      <c r="E4" s="109" t="s">
        <v>2063</v>
      </c>
    </row>
    <row r="5" spans="1:5" ht="20.100000000000001" customHeight="1">
      <c r="A5" s="1213"/>
      <c r="B5" s="1214"/>
      <c r="C5" s="1215"/>
      <c r="D5" s="203">
        <v>45657</v>
      </c>
      <c r="E5" s="203">
        <v>45473</v>
      </c>
    </row>
    <row r="6" spans="1:5" ht="20.100000000000001" customHeight="1">
      <c r="A6" s="1144" t="s">
        <v>541</v>
      </c>
      <c r="B6" s="1179"/>
      <c r="C6" s="1179"/>
      <c r="D6" s="204"/>
      <c r="E6" s="205"/>
    </row>
    <row r="7" spans="1:5" ht="34.5" customHeight="1">
      <c r="A7" s="109" t="s">
        <v>2064</v>
      </c>
      <c r="B7" s="1128" t="s">
        <v>542</v>
      </c>
      <c r="C7" s="1129"/>
      <c r="D7" s="197">
        <v>31757736</v>
      </c>
      <c r="E7" s="197">
        <v>30591603</v>
      </c>
    </row>
    <row r="8" spans="1:5" ht="39.950000000000003" customHeight="1">
      <c r="A8" s="109" t="s">
        <v>2065</v>
      </c>
      <c r="B8" s="1128" t="s">
        <v>543</v>
      </c>
      <c r="C8" s="1129"/>
      <c r="D8" s="197">
        <v>0</v>
      </c>
      <c r="E8" s="197">
        <v>0</v>
      </c>
    </row>
    <row r="9" spans="1:5" ht="39.950000000000003" customHeight="1">
      <c r="A9" s="109" t="s">
        <v>2066</v>
      </c>
      <c r="B9" s="1128" t="s">
        <v>544</v>
      </c>
      <c r="C9" s="1129"/>
      <c r="D9" s="197">
        <v>0</v>
      </c>
      <c r="E9" s="197">
        <v>0</v>
      </c>
    </row>
    <row r="10" spans="1:5" ht="39.950000000000003" customHeight="1">
      <c r="A10" s="109" t="s">
        <v>2067</v>
      </c>
      <c r="B10" s="1128" t="s">
        <v>545</v>
      </c>
      <c r="C10" s="1129"/>
      <c r="D10" s="197">
        <v>0</v>
      </c>
      <c r="E10" s="197">
        <v>0</v>
      </c>
    </row>
    <row r="11" spans="1:5" ht="20.100000000000001" customHeight="1">
      <c r="A11" s="109" t="s">
        <v>2068</v>
      </c>
      <c r="B11" s="1128" t="s">
        <v>546</v>
      </c>
      <c r="C11" s="1129"/>
      <c r="D11" s="197">
        <v>0</v>
      </c>
      <c r="E11" s="197">
        <v>0</v>
      </c>
    </row>
    <row r="12" spans="1:5" ht="20.100000000000001" customHeight="1">
      <c r="A12" s="109" t="s">
        <v>2069</v>
      </c>
      <c r="B12" s="1128" t="s">
        <v>547</v>
      </c>
      <c r="C12" s="1129"/>
      <c r="D12" s="197">
        <v>-174780</v>
      </c>
      <c r="E12" s="197">
        <v>-187938</v>
      </c>
    </row>
    <row r="13" spans="1:5" ht="39.950000000000003" customHeight="1">
      <c r="A13" s="41" t="s">
        <v>2070</v>
      </c>
      <c r="B13" s="1186" t="s">
        <v>548</v>
      </c>
      <c r="C13" s="1187"/>
      <c r="D13" s="136">
        <v>31582956</v>
      </c>
      <c r="E13" s="136">
        <v>30403664</v>
      </c>
    </row>
    <row r="14" spans="1:5" ht="20.100000000000001" customHeight="1">
      <c r="A14" s="1144" t="s">
        <v>549</v>
      </c>
      <c r="B14" s="1179"/>
      <c r="C14" s="1145"/>
      <c r="D14" s="206"/>
      <c r="E14" s="207"/>
    </row>
    <row r="15" spans="1:5" ht="39.950000000000003" customHeight="1">
      <c r="A15" s="109" t="s">
        <v>2071</v>
      </c>
      <c r="B15" s="1128" t="s">
        <v>550</v>
      </c>
      <c r="C15" s="1129"/>
      <c r="D15" s="197">
        <v>11740</v>
      </c>
      <c r="E15" s="197">
        <v>6405</v>
      </c>
    </row>
    <row r="16" spans="1:5" ht="39.950000000000003" customHeight="1">
      <c r="A16" s="109" t="s">
        <v>551</v>
      </c>
      <c r="B16" s="1128" t="s">
        <v>552</v>
      </c>
      <c r="C16" s="1129"/>
      <c r="D16" s="197">
        <v>0</v>
      </c>
      <c r="E16" s="197">
        <v>0</v>
      </c>
    </row>
    <row r="17" spans="1:5" ht="39.950000000000003" customHeight="1">
      <c r="A17" s="109" t="s">
        <v>2072</v>
      </c>
      <c r="B17" s="1128" t="s">
        <v>553</v>
      </c>
      <c r="C17" s="1129"/>
      <c r="D17" s="197">
        <v>26687</v>
      </c>
      <c r="E17" s="197">
        <v>18935</v>
      </c>
    </row>
    <row r="18" spans="1:5" ht="39.950000000000003" customHeight="1">
      <c r="A18" s="109" t="s">
        <v>554</v>
      </c>
      <c r="B18" s="1128" t="s">
        <v>555</v>
      </c>
      <c r="C18" s="1129"/>
      <c r="D18" s="197">
        <v>0</v>
      </c>
      <c r="E18" s="197">
        <v>0</v>
      </c>
    </row>
    <row r="19" spans="1:5" ht="20.100000000000001" customHeight="1">
      <c r="A19" s="109" t="s">
        <v>556</v>
      </c>
      <c r="B19" s="1128" t="s">
        <v>557</v>
      </c>
      <c r="C19" s="1129"/>
      <c r="D19" s="197">
        <v>0</v>
      </c>
      <c r="E19" s="197">
        <v>0</v>
      </c>
    </row>
    <row r="20" spans="1:5" ht="20.100000000000001" customHeight="1">
      <c r="A20" s="109" t="s">
        <v>2073</v>
      </c>
      <c r="B20" s="168"/>
      <c r="C20" s="113" t="s">
        <v>558</v>
      </c>
      <c r="D20" s="197">
        <v>0</v>
      </c>
      <c r="E20" s="197">
        <v>0</v>
      </c>
    </row>
    <row r="21" spans="1:5" ht="39.950000000000003" customHeight="1">
      <c r="A21" s="109" t="s">
        <v>559</v>
      </c>
      <c r="B21" s="168"/>
      <c r="C21" s="113" t="s">
        <v>560</v>
      </c>
      <c r="D21" s="197">
        <v>0</v>
      </c>
      <c r="E21" s="197">
        <v>0</v>
      </c>
    </row>
    <row r="22" spans="1:5" ht="39.950000000000003" customHeight="1">
      <c r="A22" s="109" t="s">
        <v>561</v>
      </c>
      <c r="B22" s="168"/>
      <c r="C22" s="113" t="s">
        <v>562</v>
      </c>
      <c r="D22" s="197">
        <v>0</v>
      </c>
      <c r="E22" s="197">
        <v>0</v>
      </c>
    </row>
    <row r="23" spans="1:5" ht="20.100000000000001" customHeight="1">
      <c r="A23" s="109" t="s">
        <v>2074</v>
      </c>
      <c r="B23" s="1128" t="s">
        <v>563</v>
      </c>
      <c r="C23" s="1129"/>
      <c r="D23" s="197">
        <v>0</v>
      </c>
      <c r="E23" s="197">
        <v>0</v>
      </c>
    </row>
    <row r="24" spans="1:5" ht="39.950000000000003" customHeight="1">
      <c r="A24" s="109" t="s">
        <v>2075</v>
      </c>
      <c r="B24" s="1128" t="s">
        <v>564</v>
      </c>
      <c r="C24" s="1129"/>
      <c r="D24" s="197">
        <v>0</v>
      </c>
      <c r="E24" s="197">
        <v>0</v>
      </c>
    </row>
    <row r="25" spans="1:5" ht="20.100000000000001" customHeight="1">
      <c r="A25" s="41" t="s">
        <v>2076</v>
      </c>
      <c r="B25" s="1186" t="s">
        <v>565</v>
      </c>
      <c r="C25" s="1187"/>
      <c r="D25" s="136">
        <v>38427</v>
      </c>
      <c r="E25" s="136">
        <v>25340</v>
      </c>
    </row>
    <row r="26" spans="1:5" ht="20.100000000000001" customHeight="1">
      <c r="A26" s="1144" t="s">
        <v>566</v>
      </c>
      <c r="B26" s="1179"/>
      <c r="C26" s="1145"/>
      <c r="D26" s="206"/>
      <c r="E26" s="207"/>
    </row>
    <row r="27" spans="1:5" ht="39.950000000000003" customHeight="1">
      <c r="A27" s="109" t="s">
        <v>35</v>
      </c>
      <c r="B27" s="1128" t="s">
        <v>567</v>
      </c>
      <c r="C27" s="1129"/>
      <c r="D27" s="197">
        <v>0</v>
      </c>
      <c r="E27" s="197">
        <v>0</v>
      </c>
    </row>
    <row r="28" spans="1:5" ht="33.75" customHeight="1">
      <c r="A28" s="109" t="s">
        <v>36</v>
      </c>
      <c r="B28" s="1128" t="s">
        <v>568</v>
      </c>
      <c r="C28" s="1129"/>
      <c r="D28" s="197">
        <v>0</v>
      </c>
      <c r="E28" s="197">
        <v>0</v>
      </c>
    </row>
    <row r="29" spans="1:5" ht="20.100000000000001" customHeight="1">
      <c r="A29" s="109" t="s">
        <v>38</v>
      </c>
      <c r="B29" s="1128" t="s">
        <v>569</v>
      </c>
      <c r="C29" s="1129"/>
      <c r="D29" s="197">
        <v>0</v>
      </c>
      <c r="E29" s="197">
        <v>0</v>
      </c>
    </row>
    <row r="30" spans="1:5" ht="39.950000000000003" customHeight="1">
      <c r="A30" s="109" t="s">
        <v>570</v>
      </c>
      <c r="B30" s="1128" t="s">
        <v>571</v>
      </c>
      <c r="C30" s="1129"/>
      <c r="D30" s="197">
        <v>0</v>
      </c>
      <c r="E30" s="197">
        <v>0</v>
      </c>
    </row>
    <row r="31" spans="1:5" ht="20.100000000000001" customHeight="1">
      <c r="A31" s="109" t="s">
        <v>40</v>
      </c>
      <c r="B31" s="1128" t="s">
        <v>572</v>
      </c>
      <c r="C31" s="1129"/>
      <c r="D31" s="197">
        <v>0</v>
      </c>
      <c r="E31" s="197">
        <v>0</v>
      </c>
    </row>
    <row r="32" spans="1:5" ht="20.100000000000001" customHeight="1">
      <c r="A32" s="109" t="s">
        <v>573</v>
      </c>
      <c r="B32" s="1128" t="s">
        <v>574</v>
      </c>
      <c r="C32" s="1129"/>
      <c r="D32" s="197">
        <v>0</v>
      </c>
      <c r="E32" s="197">
        <v>0</v>
      </c>
    </row>
    <row r="33" spans="1:5" ht="29.25" customHeight="1">
      <c r="A33" s="41" t="s">
        <v>42</v>
      </c>
      <c r="B33" s="1186" t="s">
        <v>575</v>
      </c>
      <c r="C33" s="1187"/>
      <c r="D33" s="136">
        <v>0</v>
      </c>
      <c r="E33" s="136">
        <v>0</v>
      </c>
    </row>
    <row r="34" spans="1:5" ht="20.100000000000001" customHeight="1">
      <c r="A34" s="1144" t="s">
        <v>576</v>
      </c>
      <c r="B34" s="1179"/>
      <c r="C34" s="1145"/>
      <c r="D34" s="206">
        <v>0</v>
      </c>
      <c r="E34" s="207"/>
    </row>
    <row r="35" spans="1:5" ht="20.100000000000001" customHeight="1">
      <c r="A35" s="109" t="s">
        <v>44</v>
      </c>
      <c r="B35" s="1128" t="s">
        <v>577</v>
      </c>
      <c r="C35" s="1129"/>
      <c r="D35" s="197">
        <v>3542674</v>
      </c>
      <c r="E35" s="197">
        <v>3646434</v>
      </c>
    </row>
    <row r="36" spans="1:5" ht="20.100000000000001" customHeight="1">
      <c r="A36" s="41" t="s">
        <v>48</v>
      </c>
      <c r="B36" s="1182" t="s">
        <v>578</v>
      </c>
      <c r="C36" s="1183"/>
      <c r="D36" s="136">
        <v>-2215510</v>
      </c>
      <c r="E36" s="136">
        <v>-2291099</v>
      </c>
    </row>
    <row r="37" spans="1:5" ht="39.950000000000003" customHeight="1">
      <c r="A37" s="109" t="s">
        <v>50</v>
      </c>
      <c r="B37" s="1128" t="s">
        <v>579</v>
      </c>
      <c r="C37" s="1129"/>
      <c r="D37" s="197">
        <v>0</v>
      </c>
      <c r="E37" s="197">
        <v>0</v>
      </c>
    </row>
    <row r="38" spans="1:5" ht="20.100000000000001" customHeight="1">
      <c r="A38" s="109" t="s">
        <v>51</v>
      </c>
      <c r="B38" s="1144" t="s">
        <v>580</v>
      </c>
      <c r="C38" s="1145"/>
      <c r="D38" s="197">
        <v>1327164</v>
      </c>
      <c r="E38" s="197">
        <v>1355335</v>
      </c>
    </row>
    <row r="39" spans="1:5" ht="39.950000000000003" customHeight="1">
      <c r="A39" s="1144" t="s">
        <v>581</v>
      </c>
      <c r="B39" s="1179"/>
      <c r="C39" s="1145"/>
      <c r="D39" s="206">
        <v>0</v>
      </c>
      <c r="E39" s="207"/>
    </row>
    <row r="40" spans="1:5" ht="39.950000000000003" customHeight="1">
      <c r="A40" s="109" t="s">
        <v>582</v>
      </c>
      <c r="B40" s="1128" t="s">
        <v>583</v>
      </c>
      <c r="C40" s="1129"/>
      <c r="D40" s="197">
        <v>0</v>
      </c>
      <c r="E40" s="197">
        <v>0</v>
      </c>
    </row>
    <row r="41" spans="1:5" ht="39.950000000000003" customHeight="1">
      <c r="A41" s="109" t="s">
        <v>584</v>
      </c>
      <c r="B41" s="1128" t="s">
        <v>585</v>
      </c>
      <c r="C41" s="1129"/>
      <c r="D41" s="197">
        <v>0</v>
      </c>
      <c r="E41" s="197">
        <v>0</v>
      </c>
    </row>
    <row r="42" spans="1:5" ht="39.950000000000003" customHeight="1">
      <c r="A42" s="109" t="s">
        <v>586</v>
      </c>
      <c r="B42" s="1128" t="s">
        <v>587</v>
      </c>
      <c r="C42" s="1129"/>
      <c r="D42" s="197">
        <v>0</v>
      </c>
      <c r="E42" s="197">
        <v>0</v>
      </c>
    </row>
    <row r="43" spans="1:5" ht="39.950000000000003" customHeight="1">
      <c r="A43" s="109" t="s">
        <v>588</v>
      </c>
      <c r="B43" s="1128" t="s">
        <v>589</v>
      </c>
      <c r="C43" s="1129"/>
      <c r="D43" s="197">
        <v>0</v>
      </c>
      <c r="E43" s="197">
        <v>0</v>
      </c>
    </row>
    <row r="44" spans="1:5" ht="39.950000000000003" customHeight="1">
      <c r="A44" s="109" t="s">
        <v>590</v>
      </c>
      <c r="B44" s="1128" t="s">
        <v>591</v>
      </c>
      <c r="C44" s="1129"/>
      <c r="D44" s="197">
        <v>0</v>
      </c>
      <c r="E44" s="197">
        <v>0</v>
      </c>
    </row>
    <row r="45" spans="1:5" ht="20.100000000000001" customHeight="1">
      <c r="A45" s="109" t="s">
        <v>592</v>
      </c>
      <c r="B45" s="1128" t="s">
        <v>593</v>
      </c>
      <c r="C45" s="1129"/>
      <c r="D45" s="197">
        <v>-23552</v>
      </c>
      <c r="E45" s="197">
        <v>-22839</v>
      </c>
    </row>
    <row r="46" spans="1:5" ht="20.100000000000001" customHeight="1">
      <c r="A46" s="109" t="s">
        <v>594</v>
      </c>
      <c r="B46" s="1128" t="s">
        <v>595</v>
      </c>
      <c r="C46" s="1129"/>
      <c r="D46" s="197">
        <v>0</v>
      </c>
      <c r="E46" s="197">
        <v>0</v>
      </c>
    </row>
    <row r="47" spans="1:5" ht="39.950000000000003" customHeight="1">
      <c r="A47" s="109" t="s">
        <v>596</v>
      </c>
      <c r="B47" s="1128" t="s">
        <v>597</v>
      </c>
      <c r="C47" s="1129"/>
      <c r="D47" s="197">
        <v>0</v>
      </c>
      <c r="E47" s="197">
        <v>0</v>
      </c>
    </row>
    <row r="48" spans="1:5" ht="39.950000000000003" customHeight="1">
      <c r="A48" s="109" t="s">
        <v>598</v>
      </c>
      <c r="B48" s="1128" t="s">
        <v>599</v>
      </c>
      <c r="C48" s="1129"/>
      <c r="D48" s="197">
        <v>0</v>
      </c>
      <c r="E48" s="197">
        <v>0</v>
      </c>
    </row>
    <row r="49" spans="1:5" ht="39.950000000000003" customHeight="1">
      <c r="A49" s="109" t="s">
        <v>600</v>
      </c>
      <c r="B49" s="1128" t="s">
        <v>601</v>
      </c>
      <c r="C49" s="1129"/>
      <c r="D49" s="197">
        <v>0</v>
      </c>
      <c r="E49" s="197">
        <v>0</v>
      </c>
    </row>
    <row r="50" spans="1:5" ht="20.100000000000001" customHeight="1">
      <c r="A50" s="41" t="s">
        <v>602</v>
      </c>
      <c r="B50" s="1182" t="s">
        <v>603</v>
      </c>
      <c r="C50" s="1183"/>
      <c r="D50" s="136">
        <v>-23552</v>
      </c>
      <c r="E50" s="136">
        <v>-22839</v>
      </c>
    </row>
    <row r="51" spans="1:5" ht="20.100000000000001" customHeight="1">
      <c r="A51" s="1144" t="s">
        <v>604</v>
      </c>
      <c r="B51" s="1179"/>
      <c r="C51" s="1145"/>
      <c r="D51" s="206"/>
      <c r="E51" s="207"/>
    </row>
    <row r="52" spans="1:5" ht="20.100000000000001" customHeight="1">
      <c r="A52" s="109" t="s">
        <v>55</v>
      </c>
      <c r="B52" s="1144" t="s">
        <v>605</v>
      </c>
      <c r="C52" s="1145"/>
      <c r="D52" s="197">
        <v>2408196</v>
      </c>
      <c r="E52" s="197">
        <v>2317248</v>
      </c>
    </row>
    <row r="53" spans="1:5" ht="20.100000000000001" customHeight="1">
      <c r="A53" s="41" t="s">
        <v>62</v>
      </c>
      <c r="B53" s="1186" t="s">
        <v>2077</v>
      </c>
      <c r="C53" s="1187"/>
      <c r="D53" s="136">
        <v>32924994</v>
      </c>
      <c r="E53" s="136">
        <v>31761501</v>
      </c>
    </row>
    <row r="54" spans="1:5" ht="20.100000000000001" customHeight="1">
      <c r="A54" s="1144" t="s">
        <v>142</v>
      </c>
      <c r="B54" s="1179"/>
      <c r="C54" s="1145"/>
      <c r="D54" s="204"/>
      <c r="E54" s="205"/>
    </row>
    <row r="55" spans="1:5" ht="20.100000000000001" customHeight="1">
      <c r="A55" s="133" t="s">
        <v>64</v>
      </c>
      <c r="B55" s="1186" t="s">
        <v>2078</v>
      </c>
      <c r="C55" s="1187"/>
      <c r="D55" s="208">
        <v>7.3099999999999998E-2</v>
      </c>
      <c r="E55" s="208">
        <v>7.2999999999999995E-2</v>
      </c>
    </row>
    <row r="56" spans="1:5" ht="39.950000000000003" customHeight="1">
      <c r="A56" s="41" t="s">
        <v>606</v>
      </c>
      <c r="B56" s="1182" t="s">
        <v>607</v>
      </c>
      <c r="C56" s="1183"/>
      <c r="D56" s="208">
        <v>7.3099999999999998E-2</v>
      </c>
      <c r="E56" s="208">
        <v>7.2999999999999995E-2</v>
      </c>
    </row>
    <row r="57" spans="1:5" ht="39.950000000000003" customHeight="1">
      <c r="A57" s="109" t="s">
        <v>608</v>
      </c>
      <c r="B57" s="1128" t="s">
        <v>609</v>
      </c>
      <c r="C57" s="1129"/>
      <c r="D57" s="198">
        <v>7.3099999999999998E-2</v>
      </c>
      <c r="E57" s="198">
        <v>7.2999999999999995E-2</v>
      </c>
    </row>
    <row r="58" spans="1:5" ht="20.100000000000001" customHeight="1">
      <c r="A58" s="109" t="s">
        <v>65</v>
      </c>
      <c r="B58" s="1128" t="s">
        <v>610</v>
      </c>
      <c r="C58" s="1129"/>
      <c r="D58" s="198">
        <v>0.03</v>
      </c>
      <c r="E58" s="198">
        <v>0.03</v>
      </c>
    </row>
    <row r="59" spans="1:5" ht="29.1" customHeight="1">
      <c r="A59" s="109" t="s">
        <v>611</v>
      </c>
      <c r="B59" s="1128" t="s">
        <v>146</v>
      </c>
      <c r="C59" s="1129"/>
      <c r="D59" s="198">
        <v>0</v>
      </c>
      <c r="E59" s="198">
        <v>0</v>
      </c>
    </row>
    <row r="60" spans="1:5" ht="20.100000000000001" customHeight="1">
      <c r="A60" s="109" t="s">
        <v>612</v>
      </c>
      <c r="B60" s="168"/>
      <c r="C60" s="113" t="s">
        <v>613</v>
      </c>
      <c r="D60" s="198">
        <v>0</v>
      </c>
      <c r="E60" s="198">
        <v>0</v>
      </c>
    </row>
    <row r="61" spans="1:5" ht="20.100000000000001" customHeight="1">
      <c r="A61" s="109" t="s">
        <v>66</v>
      </c>
      <c r="B61" s="1128" t="s">
        <v>614</v>
      </c>
      <c r="C61" s="1129"/>
      <c r="D61" s="198">
        <v>0</v>
      </c>
      <c r="E61" s="198">
        <v>0</v>
      </c>
    </row>
    <row r="62" spans="1:5" ht="20.100000000000001" customHeight="1">
      <c r="A62" s="41" t="s">
        <v>615</v>
      </c>
      <c r="B62" s="1182" t="s">
        <v>616</v>
      </c>
      <c r="C62" s="1183"/>
      <c r="D62" s="208">
        <v>0.03</v>
      </c>
      <c r="E62" s="208">
        <v>0.03</v>
      </c>
    </row>
    <row r="63" spans="1:5" ht="39.950000000000003" customHeight="1">
      <c r="A63" s="1144" t="s">
        <v>617</v>
      </c>
      <c r="B63" s="1179"/>
      <c r="C63" s="1179"/>
      <c r="D63" s="204"/>
      <c r="E63" s="205"/>
    </row>
    <row r="64" spans="1:5" ht="20.100000000000001" customHeight="1">
      <c r="A64" s="109" t="s">
        <v>618</v>
      </c>
      <c r="B64" s="1128" t="s">
        <v>619</v>
      </c>
      <c r="C64" s="1129"/>
      <c r="D64" s="209"/>
      <c r="E64" s="209"/>
    </row>
    <row r="65" spans="1:5" ht="20.100000000000001" customHeight="1">
      <c r="A65" s="1144" t="s">
        <v>620</v>
      </c>
      <c r="B65" s="1179"/>
      <c r="C65" s="1179"/>
      <c r="D65" s="204"/>
      <c r="E65" s="205"/>
    </row>
    <row r="66" spans="1:5" ht="60" customHeight="1">
      <c r="A66" s="109" t="s">
        <v>67</v>
      </c>
      <c r="B66" s="1128" t="s">
        <v>621</v>
      </c>
      <c r="C66" s="1129"/>
      <c r="D66" s="197">
        <v>0</v>
      </c>
      <c r="E66" s="197">
        <v>0</v>
      </c>
    </row>
    <row r="67" spans="1:5" ht="60" customHeight="1">
      <c r="A67" s="41" t="s">
        <v>68</v>
      </c>
      <c r="B67" s="1182" t="s">
        <v>622</v>
      </c>
      <c r="C67" s="1183"/>
      <c r="D67" s="136">
        <v>0</v>
      </c>
      <c r="E67" s="136">
        <v>0</v>
      </c>
    </row>
    <row r="68" spans="1:5" ht="80.099999999999994" customHeight="1">
      <c r="A68" s="41" t="s">
        <v>217</v>
      </c>
      <c r="B68" s="1182" t="s">
        <v>623</v>
      </c>
      <c r="C68" s="1183"/>
      <c r="D68" s="136">
        <v>32924994</v>
      </c>
      <c r="E68" s="136">
        <v>31761501</v>
      </c>
    </row>
    <row r="69" spans="1:5" ht="80.099999999999994" customHeight="1">
      <c r="A69" s="41" t="s">
        <v>624</v>
      </c>
      <c r="B69" s="1182" t="s">
        <v>625</v>
      </c>
      <c r="C69" s="1183"/>
      <c r="D69" s="136">
        <v>32924994</v>
      </c>
      <c r="E69" s="136">
        <v>31761501</v>
      </c>
    </row>
    <row r="70" spans="1:5" ht="80.099999999999994" customHeight="1">
      <c r="A70" s="41" t="s">
        <v>218</v>
      </c>
      <c r="B70" s="1182" t="s">
        <v>626</v>
      </c>
      <c r="C70" s="1183"/>
      <c r="D70" s="208">
        <v>7.3099999999999998E-2</v>
      </c>
      <c r="E70" s="208">
        <v>7.2999999999999995E-2</v>
      </c>
    </row>
    <row r="71" spans="1:5" ht="80.099999999999994" customHeight="1">
      <c r="A71" s="41" t="s">
        <v>627</v>
      </c>
      <c r="B71" s="1182" t="s">
        <v>628</v>
      </c>
      <c r="C71" s="1183"/>
      <c r="D71" s="208">
        <v>7.3099999999999998E-2</v>
      </c>
      <c r="E71" s="208">
        <v>7.2999999999999995E-2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headerFooter>
    <oddHeader>&amp;L&amp;C&amp;10&amp;K000000 *** Confidential – Not to be circulated without the approval of the sender ***&amp;1#_x000D_&amp;R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1216" t="s">
        <v>630</v>
      </c>
      <c r="B1" s="1216"/>
      <c r="C1" s="1216"/>
      <c r="D1" s="1216"/>
    </row>
    <row r="2" spans="1:4" ht="20.100000000000001" customHeight="1">
      <c r="A2" t="s">
        <v>2079</v>
      </c>
      <c r="B2" s="135"/>
      <c r="C2" s="135"/>
      <c r="D2" s="135"/>
    </row>
    <row r="3" spans="1:4" ht="20.100000000000001" customHeight="1">
      <c r="A3" s="1217"/>
      <c r="B3" s="1218"/>
      <c r="C3" s="1219"/>
      <c r="D3" s="109" t="s">
        <v>2080</v>
      </c>
    </row>
    <row r="4" spans="1:4" ht="51" customHeight="1">
      <c r="A4" s="1213"/>
      <c r="B4" s="1214"/>
      <c r="C4" s="1215"/>
      <c r="D4" s="124" t="s">
        <v>2081</v>
      </c>
    </row>
    <row r="5" spans="1:4" ht="39.950000000000003" customHeight="1">
      <c r="A5" s="109" t="s">
        <v>631</v>
      </c>
      <c r="B5" s="1128" t="s">
        <v>632</v>
      </c>
      <c r="C5" s="1129"/>
      <c r="D5" s="136">
        <v>31734183</v>
      </c>
    </row>
    <row r="6" spans="1:4" ht="20.100000000000001" customHeight="1">
      <c r="A6" s="109" t="s">
        <v>633</v>
      </c>
      <c r="B6" s="1128" t="s">
        <v>634</v>
      </c>
      <c r="C6" s="1129"/>
      <c r="D6" s="136">
        <v>1335</v>
      </c>
    </row>
    <row r="7" spans="1:4" ht="20.100000000000001" customHeight="1">
      <c r="A7" s="109" t="s">
        <v>635</v>
      </c>
      <c r="B7" s="1128" t="s">
        <v>636</v>
      </c>
      <c r="C7" s="1129"/>
      <c r="D7" s="136">
        <v>31732849</v>
      </c>
    </row>
    <row r="8" spans="1:4" ht="20.100000000000001" customHeight="1">
      <c r="A8" s="109" t="s">
        <v>637</v>
      </c>
      <c r="B8" s="168"/>
      <c r="C8" s="113" t="s">
        <v>638</v>
      </c>
      <c r="D8" s="136">
        <v>2091502</v>
      </c>
    </row>
    <row r="9" spans="1:4" ht="27" customHeight="1">
      <c r="A9" s="109" t="s">
        <v>639</v>
      </c>
      <c r="B9" s="168"/>
      <c r="C9" s="113" t="s">
        <v>640</v>
      </c>
      <c r="D9" s="136">
        <v>5212709</v>
      </c>
    </row>
    <row r="10" spans="1:4" ht="45">
      <c r="A10" s="109" t="s">
        <v>641</v>
      </c>
      <c r="B10" s="168"/>
      <c r="C10" s="113" t="s">
        <v>642</v>
      </c>
      <c r="D10" s="136">
        <v>328013</v>
      </c>
    </row>
    <row r="11" spans="1:4" ht="20.100000000000001" customHeight="1">
      <c r="A11" s="109" t="s">
        <v>643</v>
      </c>
      <c r="B11" s="168"/>
      <c r="C11" s="113" t="s">
        <v>644</v>
      </c>
      <c r="D11" s="136">
        <v>105185</v>
      </c>
    </row>
    <row r="12" spans="1:4" ht="20.100000000000001" customHeight="1">
      <c r="A12" s="109" t="s">
        <v>645</v>
      </c>
      <c r="B12" s="168"/>
      <c r="C12" s="113" t="s">
        <v>646</v>
      </c>
      <c r="D12" s="136">
        <v>15469894</v>
      </c>
    </row>
    <row r="13" spans="1:4" ht="20.100000000000001" customHeight="1">
      <c r="A13" s="109" t="s">
        <v>647</v>
      </c>
      <c r="B13" s="168"/>
      <c r="C13" s="113" t="s">
        <v>648</v>
      </c>
      <c r="D13" s="136">
        <v>2231028</v>
      </c>
    </row>
    <row r="14" spans="1:4" ht="20.100000000000001" customHeight="1">
      <c r="A14" s="109" t="s">
        <v>649</v>
      </c>
      <c r="B14" s="168"/>
      <c r="C14" s="113" t="s">
        <v>650</v>
      </c>
      <c r="D14" s="136">
        <v>3358536</v>
      </c>
    </row>
    <row r="15" spans="1:4" ht="20.100000000000001" customHeight="1">
      <c r="A15" s="109" t="s">
        <v>651</v>
      </c>
      <c r="B15" s="168"/>
      <c r="C15" s="113" t="s">
        <v>652</v>
      </c>
      <c r="D15" s="136">
        <v>622580</v>
      </c>
    </row>
    <row r="16" spans="1:4" ht="39.950000000000003" customHeight="1">
      <c r="A16" s="109" t="s">
        <v>653</v>
      </c>
      <c r="B16" s="168"/>
      <c r="C16" s="113" t="s">
        <v>654</v>
      </c>
      <c r="D16" s="136">
        <v>2313401</v>
      </c>
    </row>
  </sheetData>
  <mergeCells count="6">
    <mergeCell ref="B7:C7"/>
    <mergeCell ref="A1:D1"/>
    <mergeCell ref="A3:C3"/>
    <mergeCell ref="A4:C4"/>
    <mergeCell ref="B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A5" sqref="A5"/>
    </sheetView>
  </sheetViews>
  <sheetFormatPr baseColWidth="10" defaultColWidth="9.140625" defaultRowHeight="15"/>
  <cols>
    <col min="1" max="1" width="11" customWidth="1"/>
    <col min="2" max="2" width="43.7109375" customWidth="1"/>
    <col min="3" max="11" width="21.85546875" customWidth="1"/>
  </cols>
  <sheetData>
    <row r="1" spans="1:17" ht="39.950000000000003" customHeight="1">
      <c r="A1" s="70" t="s">
        <v>657</v>
      </c>
      <c r="B1" s="70"/>
      <c r="C1" s="70"/>
      <c r="D1" s="76"/>
      <c r="E1" s="76"/>
      <c r="F1" s="76"/>
      <c r="G1" s="76"/>
      <c r="H1" s="76"/>
      <c r="I1" s="76"/>
      <c r="J1" s="76"/>
      <c r="K1" s="76"/>
    </row>
    <row r="2" spans="1:17" ht="26.25" customHeight="1">
      <c r="A2" s="181" t="s">
        <v>2082</v>
      </c>
      <c r="B2" s="210"/>
      <c r="C2" s="210"/>
      <c r="D2" s="181"/>
    </row>
    <row r="3" spans="1:17" ht="38.25" customHeight="1">
      <c r="A3" s="1128" t="s">
        <v>1046</v>
      </c>
      <c r="B3" s="1231"/>
      <c r="C3" s="1231"/>
      <c r="D3" s="1129"/>
      <c r="E3" s="134" t="s">
        <v>1047</v>
      </c>
      <c r="F3" s="134" t="s">
        <v>1360</v>
      </c>
      <c r="G3" s="211"/>
      <c r="H3" s="211"/>
      <c r="I3" s="211"/>
      <c r="J3" s="211"/>
      <c r="K3" s="211"/>
    </row>
    <row r="4" spans="1:17" ht="18.75" customHeight="1">
      <c r="A4" s="212"/>
      <c r="B4" s="212"/>
      <c r="C4" s="212"/>
      <c r="D4" s="200"/>
      <c r="E4" s="213"/>
      <c r="F4" s="211"/>
      <c r="G4" s="211"/>
      <c r="H4" s="211"/>
      <c r="I4" s="211"/>
      <c r="J4" s="211"/>
      <c r="K4" s="211"/>
    </row>
    <row r="5" spans="1:17" ht="20.100000000000001" customHeight="1">
      <c r="A5" s="214"/>
      <c r="B5" s="215"/>
      <c r="C5" s="215"/>
      <c r="D5" s="109" t="s">
        <v>2083</v>
      </c>
      <c r="E5" s="109" t="s">
        <v>2084</v>
      </c>
      <c r="F5" s="109" t="s">
        <v>2085</v>
      </c>
      <c r="G5" s="109" t="s">
        <v>2086</v>
      </c>
      <c r="H5" s="109" t="s">
        <v>2087</v>
      </c>
      <c r="I5" s="109" t="s">
        <v>2088</v>
      </c>
      <c r="J5" s="109" t="s">
        <v>2089</v>
      </c>
      <c r="K5" s="109" t="s">
        <v>2090</v>
      </c>
    </row>
    <row r="6" spans="1:17" ht="31.5" customHeight="1">
      <c r="A6" s="214"/>
      <c r="B6" s="216"/>
      <c r="C6" s="216"/>
      <c r="D6" s="1232" t="s">
        <v>1048</v>
      </c>
      <c r="E6" s="1233"/>
      <c r="F6" s="1233"/>
      <c r="G6" s="1233"/>
      <c r="H6" s="1233" t="s">
        <v>1049</v>
      </c>
      <c r="I6" s="1233"/>
      <c r="J6" s="1233"/>
      <c r="K6" s="1233"/>
    </row>
    <row r="7" spans="1:17" ht="20.100000000000001" customHeight="1">
      <c r="A7" s="217"/>
      <c r="B7" s="212"/>
      <c r="C7" s="212"/>
      <c r="D7" s="1232"/>
      <c r="E7" s="1233"/>
      <c r="F7" s="1233"/>
      <c r="G7" s="1233"/>
      <c r="H7" s="1233"/>
      <c r="I7" s="1233"/>
      <c r="J7" s="1233"/>
      <c r="K7" s="1233"/>
    </row>
    <row r="8" spans="1:17" ht="39.950000000000003" customHeight="1">
      <c r="A8" s="109" t="s">
        <v>658</v>
      </c>
      <c r="B8" s="1128" t="s">
        <v>659</v>
      </c>
      <c r="C8" s="1129"/>
      <c r="D8" s="140">
        <v>45657</v>
      </c>
      <c r="E8" s="140">
        <v>45565</v>
      </c>
      <c r="F8" s="140">
        <v>45473</v>
      </c>
      <c r="G8" s="140">
        <v>45382</v>
      </c>
      <c r="H8" s="140">
        <v>45657</v>
      </c>
      <c r="I8" s="140">
        <v>45565</v>
      </c>
      <c r="J8" s="140">
        <v>45473</v>
      </c>
      <c r="K8" s="140">
        <v>45382</v>
      </c>
    </row>
    <row r="9" spans="1:17" ht="33" customHeight="1">
      <c r="A9" s="218" t="s">
        <v>660</v>
      </c>
      <c r="B9" s="1128" t="s">
        <v>661</v>
      </c>
      <c r="C9" s="1129"/>
      <c r="D9" s="219">
        <v>12</v>
      </c>
      <c r="E9" s="219">
        <v>12</v>
      </c>
      <c r="F9" s="219">
        <v>12</v>
      </c>
      <c r="G9" s="219">
        <v>12</v>
      </c>
      <c r="H9" s="219">
        <v>12</v>
      </c>
      <c r="I9" s="219">
        <v>12</v>
      </c>
      <c r="J9" s="219">
        <v>12</v>
      </c>
      <c r="K9" s="219">
        <v>12</v>
      </c>
    </row>
    <row r="10" spans="1:17" ht="20.100000000000001" customHeight="1">
      <c r="A10" s="1221" t="s">
        <v>662</v>
      </c>
      <c r="B10" s="1222"/>
      <c r="C10" s="1223"/>
      <c r="D10" s="1224"/>
      <c r="E10" s="1225"/>
      <c r="F10" s="1225"/>
      <c r="G10" s="1225"/>
      <c r="H10" s="1225"/>
      <c r="I10" s="1225"/>
      <c r="J10" s="1225"/>
      <c r="K10" s="1226"/>
    </row>
    <row r="11" spans="1:17" ht="20.100000000000001" customHeight="1">
      <c r="A11" s="109" t="s">
        <v>2091</v>
      </c>
      <c r="B11" s="1128" t="s">
        <v>663</v>
      </c>
      <c r="C11" s="1129"/>
      <c r="D11" s="220"/>
      <c r="E11" s="221"/>
      <c r="F11" s="221"/>
      <c r="G11" s="222"/>
      <c r="H11" s="223">
        <v>6336497</v>
      </c>
      <c r="I11" s="223">
        <v>6159485</v>
      </c>
      <c r="J11" s="223">
        <v>5937312</v>
      </c>
      <c r="K11" s="223">
        <v>5665990</v>
      </c>
      <c r="M11" s="67"/>
      <c r="N11" s="67"/>
      <c r="O11" s="67"/>
      <c r="P11" s="67"/>
      <c r="Q11" s="67"/>
    </row>
    <row r="12" spans="1:17" ht="20.100000000000001" customHeight="1">
      <c r="A12" s="1144" t="s">
        <v>664</v>
      </c>
      <c r="B12" s="1179"/>
      <c r="C12" s="1145"/>
      <c r="D12" s="1227"/>
      <c r="E12" s="1228"/>
      <c r="F12" s="1228"/>
      <c r="G12" s="1228"/>
      <c r="H12" s="1228"/>
      <c r="I12" s="1228"/>
      <c r="J12" s="1228"/>
      <c r="K12" s="1229"/>
    </row>
    <row r="13" spans="1:17" ht="27" customHeight="1">
      <c r="A13" s="109" t="s">
        <v>2092</v>
      </c>
      <c r="B13" s="1128" t="s">
        <v>1513</v>
      </c>
      <c r="C13" s="1231"/>
      <c r="D13" s="223">
        <v>16399976</v>
      </c>
      <c r="E13" s="223">
        <v>16241917</v>
      </c>
      <c r="F13" s="223">
        <v>16072615</v>
      </c>
      <c r="G13" s="223">
        <v>15920732</v>
      </c>
      <c r="H13" s="223">
        <v>1127437</v>
      </c>
      <c r="I13" s="223">
        <v>1107708</v>
      </c>
      <c r="J13" s="223">
        <v>1086713</v>
      </c>
      <c r="K13" s="223">
        <v>1064066</v>
      </c>
    </row>
    <row r="14" spans="1:17" ht="39.950000000000003" customHeight="1">
      <c r="A14" s="109" t="s">
        <v>2093</v>
      </c>
      <c r="B14" s="1141" t="s">
        <v>665</v>
      </c>
      <c r="C14" s="1230"/>
      <c r="D14" s="223">
        <v>12338988</v>
      </c>
      <c r="E14" s="223">
        <v>12278064</v>
      </c>
      <c r="F14" s="223">
        <v>12235125</v>
      </c>
      <c r="G14" s="223">
        <v>12246120</v>
      </c>
      <c r="H14" s="223">
        <v>616949</v>
      </c>
      <c r="I14" s="223">
        <v>613903</v>
      </c>
      <c r="J14" s="223">
        <v>611756</v>
      </c>
      <c r="K14" s="223">
        <v>612306</v>
      </c>
    </row>
    <row r="15" spans="1:17" ht="20.100000000000001" customHeight="1">
      <c r="A15" s="109" t="s">
        <v>2094</v>
      </c>
      <c r="B15" s="1141" t="s">
        <v>666</v>
      </c>
      <c r="C15" s="1230"/>
      <c r="D15" s="223">
        <v>4060988</v>
      </c>
      <c r="E15" s="223">
        <v>3963853</v>
      </c>
      <c r="F15" s="223">
        <v>3837490</v>
      </c>
      <c r="G15" s="223">
        <v>3674611</v>
      </c>
      <c r="H15" s="223">
        <v>510488</v>
      </c>
      <c r="I15" s="223">
        <v>493805</v>
      </c>
      <c r="J15" s="223">
        <v>474957</v>
      </c>
      <c r="K15" s="223">
        <v>451760</v>
      </c>
    </row>
    <row r="16" spans="1:17" ht="20.100000000000001" customHeight="1">
      <c r="A16" s="109" t="s">
        <v>2095</v>
      </c>
      <c r="B16" s="1128" t="s">
        <v>667</v>
      </c>
      <c r="C16" s="1231"/>
      <c r="D16" s="223">
        <v>5190434</v>
      </c>
      <c r="E16" s="223">
        <v>5080237</v>
      </c>
      <c r="F16" s="223">
        <v>4922355</v>
      </c>
      <c r="G16" s="223">
        <v>4866780</v>
      </c>
      <c r="H16" s="223">
        <v>1983755</v>
      </c>
      <c r="I16" s="223">
        <v>1940800</v>
      </c>
      <c r="J16" s="223">
        <v>1873368</v>
      </c>
      <c r="K16" s="223">
        <v>1847843</v>
      </c>
    </row>
    <row r="17" spans="1:11" ht="30" customHeight="1">
      <c r="A17" s="109" t="s">
        <v>2096</v>
      </c>
      <c r="B17" s="1141" t="s">
        <v>668</v>
      </c>
      <c r="C17" s="1230"/>
      <c r="D17" s="223">
        <v>0</v>
      </c>
      <c r="E17" s="223">
        <v>0</v>
      </c>
      <c r="F17" s="223">
        <v>0</v>
      </c>
      <c r="G17" s="223">
        <v>0</v>
      </c>
      <c r="H17" s="223">
        <v>0</v>
      </c>
      <c r="I17" s="223">
        <v>0</v>
      </c>
      <c r="J17" s="223">
        <v>0</v>
      </c>
      <c r="K17" s="223">
        <v>0</v>
      </c>
    </row>
    <row r="18" spans="1:11" ht="20.100000000000001" customHeight="1">
      <c r="A18" s="109" t="s">
        <v>2097</v>
      </c>
      <c r="B18" s="1141" t="s">
        <v>669</v>
      </c>
      <c r="C18" s="1230"/>
      <c r="D18" s="223">
        <v>5144239</v>
      </c>
      <c r="E18" s="223">
        <v>5033446</v>
      </c>
      <c r="F18" s="223">
        <v>4874817</v>
      </c>
      <c r="G18" s="223">
        <v>4820362</v>
      </c>
      <c r="H18" s="223">
        <v>1937560</v>
      </c>
      <c r="I18" s="223">
        <v>1894009</v>
      </c>
      <c r="J18" s="223">
        <v>1825831</v>
      </c>
      <c r="K18" s="223">
        <v>1801425</v>
      </c>
    </row>
    <row r="19" spans="1:11" ht="24" customHeight="1">
      <c r="A19" s="109" t="s">
        <v>2098</v>
      </c>
      <c r="B19" s="1141" t="s">
        <v>670</v>
      </c>
      <c r="C19" s="1230"/>
      <c r="D19" s="223">
        <v>46195</v>
      </c>
      <c r="E19" s="223">
        <v>46791</v>
      </c>
      <c r="F19" s="223">
        <v>47537</v>
      </c>
      <c r="G19" s="223">
        <v>46418</v>
      </c>
      <c r="H19" s="223">
        <v>46195</v>
      </c>
      <c r="I19" s="223">
        <v>46791</v>
      </c>
      <c r="J19" s="223">
        <v>47537</v>
      </c>
      <c r="K19" s="223">
        <v>46418</v>
      </c>
    </row>
    <row r="20" spans="1:11" ht="23.25" customHeight="1">
      <c r="A20" s="109" t="s">
        <v>2099</v>
      </c>
      <c r="B20" s="1141" t="s">
        <v>671</v>
      </c>
      <c r="C20" s="1142"/>
      <c r="D20" s="220"/>
      <c r="E20" s="222"/>
      <c r="F20" s="222"/>
      <c r="G20" s="222"/>
      <c r="H20" s="424">
        <v>0</v>
      </c>
      <c r="I20" s="424">
        <v>0</v>
      </c>
      <c r="J20" s="424">
        <v>0</v>
      </c>
      <c r="K20" s="424">
        <v>0</v>
      </c>
    </row>
    <row r="21" spans="1:11" ht="20.100000000000001" customHeight="1">
      <c r="A21" s="109" t="s">
        <v>2100</v>
      </c>
      <c r="B21" s="1128" t="s">
        <v>672</v>
      </c>
      <c r="C21" s="1231"/>
      <c r="D21" s="223">
        <v>2179933</v>
      </c>
      <c r="E21" s="223">
        <v>2175004</v>
      </c>
      <c r="F21" s="223">
        <v>2185480</v>
      </c>
      <c r="G21" s="223">
        <v>2210975</v>
      </c>
      <c r="H21" s="223">
        <v>235963</v>
      </c>
      <c r="I21" s="223">
        <v>226450</v>
      </c>
      <c r="J21" s="223">
        <v>215861</v>
      </c>
      <c r="K21" s="223">
        <v>222470</v>
      </c>
    </row>
    <row r="22" spans="1:11" ht="30.75" customHeight="1">
      <c r="A22" s="109" t="s">
        <v>2101</v>
      </c>
      <c r="B22" s="1141" t="s">
        <v>673</v>
      </c>
      <c r="C22" s="1230"/>
      <c r="D22" s="223">
        <v>70479</v>
      </c>
      <c r="E22" s="223">
        <v>60710</v>
      </c>
      <c r="F22" s="223">
        <v>48965</v>
      </c>
      <c r="G22" s="223">
        <v>54949</v>
      </c>
      <c r="H22" s="223">
        <v>70479</v>
      </c>
      <c r="I22" s="223">
        <v>60710</v>
      </c>
      <c r="J22" s="223">
        <v>48965</v>
      </c>
      <c r="K22" s="223">
        <v>54949</v>
      </c>
    </row>
    <row r="23" spans="1:11" ht="27.75" customHeight="1">
      <c r="A23" s="109" t="s">
        <v>2102</v>
      </c>
      <c r="B23" s="1141" t="s">
        <v>674</v>
      </c>
      <c r="C23" s="1230"/>
      <c r="D23" s="223">
        <v>0</v>
      </c>
      <c r="E23" s="223">
        <v>0</v>
      </c>
      <c r="F23" s="223">
        <v>0</v>
      </c>
      <c r="G23" s="223">
        <v>0</v>
      </c>
      <c r="H23" s="223">
        <v>0</v>
      </c>
      <c r="I23" s="223">
        <v>0</v>
      </c>
      <c r="J23" s="223">
        <v>0</v>
      </c>
      <c r="K23" s="223">
        <v>0</v>
      </c>
    </row>
    <row r="24" spans="1:11" ht="20.100000000000001" customHeight="1">
      <c r="A24" s="109" t="s">
        <v>2103</v>
      </c>
      <c r="B24" s="1141" t="s">
        <v>675</v>
      </c>
      <c r="C24" s="1230"/>
      <c r="D24" s="223">
        <v>2109454</v>
      </c>
      <c r="E24" s="223">
        <v>2114294</v>
      </c>
      <c r="F24" s="223">
        <v>2136515</v>
      </c>
      <c r="G24" s="223">
        <v>2156027</v>
      </c>
      <c r="H24" s="223">
        <v>165484</v>
      </c>
      <c r="I24" s="223">
        <v>165740</v>
      </c>
      <c r="J24" s="223">
        <v>166896</v>
      </c>
      <c r="K24" s="223">
        <v>167521</v>
      </c>
    </row>
    <row r="25" spans="1:11" ht="20.100000000000001" customHeight="1">
      <c r="A25" s="109" t="s">
        <v>2104</v>
      </c>
      <c r="B25" s="1128" t="s">
        <v>676</v>
      </c>
      <c r="C25" s="1231"/>
      <c r="D25" s="223">
        <v>40396</v>
      </c>
      <c r="E25" s="223">
        <v>40892</v>
      </c>
      <c r="F25" s="223">
        <v>41388</v>
      </c>
      <c r="G25" s="223">
        <v>41894</v>
      </c>
      <c r="H25" s="223">
        <v>0</v>
      </c>
      <c r="I25" s="223">
        <v>0</v>
      </c>
      <c r="J25" s="223">
        <v>0</v>
      </c>
      <c r="K25" s="223">
        <v>0</v>
      </c>
    </row>
    <row r="26" spans="1:11" ht="20.100000000000001" customHeight="1">
      <c r="A26" s="109" t="s">
        <v>2105</v>
      </c>
      <c r="B26" s="1128" t="s">
        <v>677</v>
      </c>
      <c r="C26" s="1231"/>
      <c r="D26" s="223">
        <v>916619</v>
      </c>
      <c r="E26" s="223">
        <v>772404</v>
      </c>
      <c r="F26" s="223">
        <v>874937</v>
      </c>
      <c r="G26" s="223">
        <v>1099184</v>
      </c>
      <c r="H26" s="223">
        <v>22994</v>
      </c>
      <c r="I26" s="223">
        <v>11878</v>
      </c>
      <c r="J26" s="223">
        <v>13414</v>
      </c>
      <c r="K26" s="223">
        <v>23981</v>
      </c>
    </row>
    <row r="27" spans="1:11" ht="20.100000000000001" customHeight="1">
      <c r="A27" s="109" t="s">
        <v>2106</v>
      </c>
      <c r="B27" s="1128" t="s">
        <v>678</v>
      </c>
      <c r="C27" s="1129"/>
      <c r="D27" s="220"/>
      <c r="E27" s="222"/>
      <c r="F27" s="222"/>
      <c r="G27" s="222"/>
      <c r="H27" s="223">
        <v>3370148</v>
      </c>
      <c r="I27" s="223">
        <v>3286837</v>
      </c>
      <c r="J27" s="223">
        <v>3189356</v>
      </c>
      <c r="K27" s="223">
        <v>3158360</v>
      </c>
    </row>
    <row r="28" spans="1:11" ht="20.100000000000001" customHeight="1">
      <c r="A28" s="1144" t="s">
        <v>679</v>
      </c>
      <c r="B28" s="1179"/>
      <c r="C28" s="1145"/>
      <c r="D28" s="473"/>
      <c r="E28" s="474"/>
      <c r="F28" s="474"/>
      <c r="G28" s="474"/>
      <c r="H28" s="474"/>
      <c r="I28" s="474"/>
      <c r="J28" s="474"/>
      <c r="K28" s="475"/>
    </row>
    <row r="29" spans="1:11" ht="60" customHeight="1">
      <c r="A29" s="109" t="s">
        <v>2107</v>
      </c>
      <c r="B29" s="1128" t="s">
        <v>680</v>
      </c>
      <c r="C29" s="1231"/>
      <c r="D29" s="223">
        <v>0</v>
      </c>
      <c r="E29" s="223">
        <v>0</v>
      </c>
      <c r="F29" s="223">
        <v>0</v>
      </c>
      <c r="G29" s="223">
        <v>0</v>
      </c>
      <c r="H29" s="223">
        <v>0</v>
      </c>
      <c r="I29" s="223">
        <v>0</v>
      </c>
      <c r="J29" s="223">
        <v>0</v>
      </c>
      <c r="K29" s="223">
        <v>0</v>
      </c>
    </row>
    <row r="30" spans="1:11" ht="20.100000000000001" customHeight="1">
      <c r="A30" s="109" t="s">
        <v>2108</v>
      </c>
      <c r="B30" s="1128" t="s">
        <v>681</v>
      </c>
      <c r="C30" s="1231"/>
      <c r="D30" s="223">
        <v>198041</v>
      </c>
      <c r="E30" s="223">
        <v>197718</v>
      </c>
      <c r="F30" s="223">
        <v>193838</v>
      </c>
      <c r="G30" s="223">
        <v>187863</v>
      </c>
      <c r="H30" s="223">
        <v>116654</v>
      </c>
      <c r="I30" s="223">
        <v>116475</v>
      </c>
      <c r="J30" s="223">
        <v>113963</v>
      </c>
      <c r="K30" s="223">
        <v>109590</v>
      </c>
    </row>
    <row r="31" spans="1:11" ht="20.100000000000001" customHeight="1">
      <c r="A31" s="109" t="s">
        <v>2109</v>
      </c>
      <c r="B31" s="1128" t="s">
        <v>682</v>
      </c>
      <c r="C31" s="1231"/>
      <c r="D31" s="223">
        <v>251006</v>
      </c>
      <c r="E31" s="223">
        <v>254683</v>
      </c>
      <c r="F31" s="223">
        <v>248584</v>
      </c>
      <c r="G31" s="223">
        <v>252233</v>
      </c>
      <c r="H31" s="223">
        <v>64135</v>
      </c>
      <c r="I31" s="223">
        <v>69449</v>
      </c>
      <c r="J31" s="223">
        <v>68325</v>
      </c>
      <c r="K31" s="223">
        <v>68534</v>
      </c>
    </row>
    <row r="32" spans="1:11" ht="30" customHeight="1">
      <c r="A32" s="109" t="s">
        <v>683</v>
      </c>
      <c r="B32" s="1128" t="s">
        <v>684</v>
      </c>
      <c r="C32" s="1129"/>
      <c r="D32" s="220"/>
      <c r="E32" s="221"/>
      <c r="F32" s="221"/>
      <c r="G32" s="224"/>
      <c r="H32" s="422">
        <v>0</v>
      </c>
      <c r="I32" s="422">
        <v>0</v>
      </c>
      <c r="J32" s="422">
        <v>0</v>
      </c>
      <c r="K32" s="422">
        <v>0</v>
      </c>
    </row>
    <row r="33" spans="1:11" ht="27.75" customHeight="1">
      <c r="A33" s="109" t="s">
        <v>685</v>
      </c>
      <c r="B33" s="1128" t="s">
        <v>686</v>
      </c>
      <c r="C33" s="1129"/>
      <c r="D33" s="220"/>
      <c r="E33" s="222"/>
      <c r="F33" s="222"/>
      <c r="G33" s="224"/>
      <c r="H33" s="423">
        <v>0</v>
      </c>
      <c r="I33" s="423">
        <v>0</v>
      </c>
      <c r="J33" s="423">
        <v>0</v>
      </c>
      <c r="K33" s="423">
        <v>0</v>
      </c>
    </row>
    <row r="34" spans="1:11" ht="20.100000000000001" customHeight="1">
      <c r="A34" s="109" t="s">
        <v>2110</v>
      </c>
      <c r="B34" s="1128" t="s">
        <v>687</v>
      </c>
      <c r="C34" s="1231"/>
      <c r="D34" s="223">
        <v>449047</v>
      </c>
      <c r="E34" s="223">
        <v>452401</v>
      </c>
      <c r="F34" s="223">
        <v>442422</v>
      </c>
      <c r="G34" s="223">
        <v>440096</v>
      </c>
      <c r="H34" s="223">
        <v>180789</v>
      </c>
      <c r="I34" s="223">
        <v>185924</v>
      </c>
      <c r="J34" s="223">
        <v>182287</v>
      </c>
      <c r="K34" s="223">
        <v>178124</v>
      </c>
    </row>
    <row r="35" spans="1:11" ht="20.100000000000001" customHeight="1">
      <c r="A35" s="109" t="s">
        <v>196</v>
      </c>
      <c r="B35" s="1141" t="s">
        <v>688</v>
      </c>
      <c r="C35" s="1230"/>
      <c r="D35" s="223">
        <v>0</v>
      </c>
      <c r="E35" s="223">
        <v>0</v>
      </c>
      <c r="F35" s="223">
        <v>0</v>
      </c>
      <c r="G35" s="223">
        <v>0</v>
      </c>
      <c r="H35" s="223">
        <v>0</v>
      </c>
      <c r="I35" s="223">
        <v>0</v>
      </c>
      <c r="J35" s="223">
        <v>0</v>
      </c>
      <c r="K35" s="223">
        <v>0</v>
      </c>
    </row>
    <row r="36" spans="1:11" ht="20.100000000000001" customHeight="1">
      <c r="A36" s="109" t="s">
        <v>198</v>
      </c>
      <c r="B36" s="1141" t="s">
        <v>689</v>
      </c>
      <c r="C36" s="1230"/>
      <c r="D36" s="223">
        <v>0</v>
      </c>
      <c r="E36" s="223">
        <v>0</v>
      </c>
      <c r="F36" s="223">
        <v>0</v>
      </c>
      <c r="G36" s="223">
        <v>0</v>
      </c>
      <c r="H36" s="223">
        <v>0</v>
      </c>
      <c r="I36" s="223">
        <v>0</v>
      </c>
      <c r="J36" s="223">
        <v>0</v>
      </c>
      <c r="K36" s="223">
        <v>0</v>
      </c>
    </row>
    <row r="37" spans="1:11" ht="20.100000000000001" customHeight="1">
      <c r="A37" s="109" t="s">
        <v>200</v>
      </c>
      <c r="B37" s="1141" t="s">
        <v>690</v>
      </c>
      <c r="C37" s="1230"/>
      <c r="D37" s="223">
        <v>449047</v>
      </c>
      <c r="E37" s="223">
        <v>452401</v>
      </c>
      <c r="F37" s="223">
        <v>442422</v>
      </c>
      <c r="G37" s="223">
        <v>440096</v>
      </c>
      <c r="H37" s="223">
        <v>180789</v>
      </c>
      <c r="I37" s="223">
        <v>185924</v>
      </c>
      <c r="J37" s="223">
        <v>182287</v>
      </c>
      <c r="K37" s="223">
        <v>178124</v>
      </c>
    </row>
    <row r="38" spans="1:11" ht="20.100000000000001" customHeight="1">
      <c r="A38" s="225"/>
      <c r="B38" s="226"/>
      <c r="C38" s="226"/>
      <c r="D38" s="181"/>
      <c r="E38" s="181"/>
      <c r="F38" s="181"/>
      <c r="G38" s="182"/>
      <c r="H38" s="1220"/>
      <c r="I38" s="1220"/>
      <c r="J38" s="1220"/>
      <c r="K38" s="1220"/>
    </row>
    <row r="39" spans="1:11">
      <c r="A39" s="109" t="s">
        <v>2111</v>
      </c>
      <c r="B39" s="1128" t="s">
        <v>691</v>
      </c>
      <c r="C39" s="1129"/>
      <c r="D39" s="227"/>
      <c r="E39" s="228"/>
      <c r="F39" s="228"/>
      <c r="G39" s="228"/>
      <c r="H39" s="223">
        <v>6336497</v>
      </c>
      <c r="I39" s="223">
        <v>6159485</v>
      </c>
      <c r="J39" s="223">
        <v>5937312</v>
      </c>
      <c r="K39" s="223">
        <v>5665990</v>
      </c>
    </row>
    <row r="40" spans="1:11">
      <c r="A40" s="109" t="s">
        <v>2112</v>
      </c>
      <c r="B40" s="1128" t="s">
        <v>692</v>
      </c>
      <c r="C40" s="1129"/>
      <c r="D40" s="229"/>
      <c r="E40" s="230"/>
      <c r="F40" s="230"/>
      <c r="G40" s="230"/>
      <c r="H40" s="223">
        <v>3189359</v>
      </c>
      <c r="I40" s="223">
        <v>3100913</v>
      </c>
      <c r="J40" s="223">
        <v>3007069</v>
      </c>
      <c r="K40" s="223">
        <v>2980236</v>
      </c>
    </row>
    <row r="41" spans="1:11">
      <c r="A41" s="109" t="s">
        <v>2113</v>
      </c>
      <c r="B41" s="1128" t="s">
        <v>693</v>
      </c>
      <c r="C41" s="1129"/>
      <c r="D41" s="231"/>
      <c r="E41" s="232"/>
      <c r="F41" s="232"/>
      <c r="G41" s="233"/>
      <c r="H41" s="490">
        <v>1.9887999999999999</v>
      </c>
      <c r="I41" s="490">
        <v>1.9903999999999999</v>
      </c>
      <c r="J41" s="490">
        <v>1.9756</v>
      </c>
      <c r="K41" s="490">
        <v>1.9018999999999999</v>
      </c>
    </row>
  </sheetData>
  <mergeCells count="39">
    <mergeCell ref="B8:C8"/>
    <mergeCell ref="B11:C11"/>
    <mergeCell ref="A3:D3"/>
    <mergeCell ref="D6:G7"/>
    <mergeCell ref="H6:K7"/>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headerFooter>
    <oddHeader>&amp;L&amp;C&amp;10&amp;K000000 *** Confidential – Not to be circulated without the approval of the sender ***&amp;1#_x000D_&amp;R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K41" sqref="K41"/>
    </sheetView>
  </sheetViews>
  <sheetFormatPr baseColWidth="10" defaultColWidth="9.140625" defaultRowHeight="15"/>
  <cols>
    <col min="1" max="1" width="14" customWidth="1"/>
    <col min="2" max="3" width="2.140625" customWidth="1"/>
    <col min="4" max="4" width="78" customWidth="1"/>
    <col min="5" max="9" width="21.85546875" customWidth="1"/>
  </cols>
  <sheetData>
    <row r="1" spans="1:9" ht="39.950000000000003" customHeight="1">
      <c r="A1" s="1216" t="s">
        <v>1366</v>
      </c>
      <c r="B1" s="1216"/>
      <c r="C1" s="1216"/>
      <c r="D1" s="1216"/>
      <c r="E1" s="76"/>
      <c r="F1" s="76"/>
      <c r="G1" s="76"/>
      <c r="H1" s="76"/>
      <c r="I1" s="76"/>
    </row>
    <row r="2" spans="1:9" ht="20.100000000000001" customHeight="1">
      <c r="A2" s="76" t="s">
        <v>2114</v>
      </c>
      <c r="B2" s="76"/>
      <c r="C2" s="76"/>
      <c r="D2" s="76"/>
      <c r="E2" s="76"/>
      <c r="F2" s="76"/>
      <c r="G2" s="76"/>
      <c r="H2" s="76"/>
      <c r="I2" s="76"/>
    </row>
    <row r="3" spans="1:9" ht="39.950000000000003" customHeight="1">
      <c r="A3" s="76"/>
      <c r="B3" s="76"/>
      <c r="C3" s="76"/>
      <c r="D3" s="76"/>
      <c r="E3" s="76"/>
      <c r="F3" s="76"/>
      <c r="G3" s="76"/>
      <c r="H3" s="76"/>
      <c r="I3" s="76"/>
    </row>
    <row r="4" spans="1:9">
      <c r="A4" s="176"/>
      <c r="B4" s="234"/>
      <c r="C4" s="234"/>
      <c r="D4" s="235"/>
      <c r="E4" s="218" t="s">
        <v>2115</v>
      </c>
      <c r="F4" s="218" t="s">
        <v>2116</v>
      </c>
      <c r="G4" s="218" t="s">
        <v>2117</v>
      </c>
      <c r="H4" s="218" t="s">
        <v>2118</v>
      </c>
      <c r="I4" s="218" t="s">
        <v>2119</v>
      </c>
    </row>
    <row r="5" spans="1:9">
      <c r="A5" s="1237" t="s">
        <v>695</v>
      </c>
      <c r="B5" s="1238"/>
      <c r="C5" s="1238"/>
      <c r="D5" s="236" t="s">
        <v>1050</v>
      </c>
      <c r="E5" s="1202" t="s">
        <v>696</v>
      </c>
      <c r="F5" s="1239"/>
      <c r="G5" s="1239"/>
      <c r="H5" s="1203"/>
      <c r="I5" s="237" t="s">
        <v>697</v>
      </c>
    </row>
    <row r="6" spans="1:9">
      <c r="A6" s="238"/>
      <c r="B6" s="239"/>
      <c r="C6" s="239"/>
      <c r="D6" s="240"/>
      <c r="E6" s="109" t="s">
        <v>698</v>
      </c>
      <c r="F6" s="109" t="s">
        <v>699</v>
      </c>
      <c r="G6" s="109" t="s">
        <v>700</v>
      </c>
      <c r="H6" s="109" t="s">
        <v>701</v>
      </c>
      <c r="I6" s="241"/>
    </row>
    <row r="7" spans="1:9">
      <c r="A7" s="1144" t="s">
        <v>702</v>
      </c>
      <c r="B7" s="1179"/>
      <c r="C7" s="1179"/>
      <c r="D7" s="1179"/>
      <c r="E7" s="1223"/>
      <c r="F7" s="1234"/>
      <c r="G7" s="1234"/>
      <c r="H7" s="1234"/>
      <c r="I7" s="1234"/>
    </row>
    <row r="8" spans="1:9">
      <c r="A8" s="191" t="s">
        <v>2120</v>
      </c>
      <c r="B8" s="1236" t="s">
        <v>703</v>
      </c>
      <c r="C8" s="1236"/>
      <c r="D8" s="1236"/>
      <c r="E8" s="197">
        <v>2478380</v>
      </c>
      <c r="F8" s="197">
        <v>8446</v>
      </c>
      <c r="G8" s="197">
        <v>177</v>
      </c>
      <c r="H8" s="197">
        <v>1261583</v>
      </c>
      <c r="I8" s="197">
        <v>3739963</v>
      </c>
    </row>
    <row r="9" spans="1:9">
      <c r="A9" s="109" t="s">
        <v>2121</v>
      </c>
      <c r="B9" s="242"/>
      <c r="C9" s="1230" t="s">
        <v>704</v>
      </c>
      <c r="D9" s="1230"/>
      <c r="E9" s="197">
        <v>2478380</v>
      </c>
      <c r="F9" s="197">
        <v>354</v>
      </c>
      <c r="G9" s="197">
        <v>32</v>
      </c>
      <c r="H9" s="197">
        <v>1161749</v>
      </c>
      <c r="I9" s="197">
        <v>3640129</v>
      </c>
    </row>
    <row r="10" spans="1:9">
      <c r="A10" s="109" t="s">
        <v>2122</v>
      </c>
      <c r="B10" s="242"/>
      <c r="C10" s="1230" t="s">
        <v>705</v>
      </c>
      <c r="D10" s="1142"/>
      <c r="E10" s="194"/>
      <c r="F10" s="197">
        <v>8092</v>
      </c>
      <c r="G10" s="197">
        <v>145</v>
      </c>
      <c r="H10" s="197">
        <v>99834</v>
      </c>
      <c r="I10" s="197">
        <v>99834</v>
      </c>
    </row>
    <row r="11" spans="1:9">
      <c r="A11" s="109" t="s">
        <v>2123</v>
      </c>
      <c r="B11" s="1231" t="s">
        <v>706</v>
      </c>
      <c r="C11" s="1231"/>
      <c r="D11" s="1129"/>
      <c r="E11" s="243"/>
      <c r="F11" s="197">
        <v>16929676</v>
      </c>
      <c r="G11" s="197">
        <v>17328</v>
      </c>
      <c r="H11" s="197">
        <v>2100</v>
      </c>
      <c r="I11" s="197">
        <v>15886887</v>
      </c>
    </row>
    <row r="12" spans="1:9">
      <c r="A12" s="109" t="s">
        <v>2124</v>
      </c>
      <c r="B12" s="242"/>
      <c r="C12" s="1230" t="s">
        <v>2125</v>
      </c>
      <c r="D12" s="1142"/>
      <c r="E12" s="243"/>
      <c r="F12" s="197">
        <v>12643795</v>
      </c>
      <c r="G12" s="197">
        <v>5860</v>
      </c>
      <c r="H12" s="197">
        <v>963</v>
      </c>
      <c r="I12" s="197">
        <v>12018135</v>
      </c>
    </row>
    <row r="13" spans="1:9">
      <c r="A13" s="109" t="s">
        <v>2126</v>
      </c>
      <c r="B13" s="242"/>
      <c r="C13" s="1230" t="s">
        <v>2127</v>
      </c>
      <c r="D13" s="1142"/>
      <c r="E13" s="243"/>
      <c r="F13" s="197">
        <v>4285881</v>
      </c>
      <c r="G13" s="197">
        <v>11468</v>
      </c>
      <c r="H13" s="197">
        <v>1137</v>
      </c>
      <c r="I13" s="197">
        <v>3868752</v>
      </c>
    </row>
    <row r="14" spans="1:9">
      <c r="A14" s="109" t="s">
        <v>2128</v>
      </c>
      <c r="B14" s="1231" t="s">
        <v>707</v>
      </c>
      <c r="C14" s="1231"/>
      <c r="D14" s="1129"/>
      <c r="E14" s="243"/>
      <c r="F14" s="197">
        <v>6452224</v>
      </c>
      <c r="G14" s="197">
        <v>270925</v>
      </c>
      <c r="H14" s="197">
        <v>3470075</v>
      </c>
      <c r="I14" s="197">
        <v>6577892</v>
      </c>
    </row>
    <row r="15" spans="1:9">
      <c r="A15" s="109" t="s">
        <v>2129</v>
      </c>
      <c r="B15" s="242"/>
      <c r="C15" s="1230" t="s">
        <v>708</v>
      </c>
      <c r="D15" s="1142"/>
      <c r="E15" s="243"/>
      <c r="F15" s="197">
        <v>0</v>
      </c>
      <c r="G15" s="197">
        <v>0</v>
      </c>
      <c r="H15" s="197">
        <v>0</v>
      </c>
      <c r="I15" s="197">
        <v>0</v>
      </c>
    </row>
    <row r="16" spans="1:9">
      <c r="A16" s="109" t="s">
        <v>2130</v>
      </c>
      <c r="B16" s="242"/>
      <c r="C16" s="1230" t="s">
        <v>709</v>
      </c>
      <c r="D16" s="1142"/>
      <c r="E16" s="243"/>
      <c r="F16" s="197">
        <v>6452224</v>
      </c>
      <c r="G16" s="197">
        <v>270925</v>
      </c>
      <c r="H16" s="197">
        <v>3470075</v>
      </c>
      <c r="I16" s="197">
        <v>6577892</v>
      </c>
    </row>
    <row r="17" spans="1:9">
      <c r="A17" s="109" t="s">
        <v>2131</v>
      </c>
      <c r="B17" s="1231" t="s">
        <v>710</v>
      </c>
      <c r="C17" s="1231"/>
      <c r="D17" s="1129"/>
      <c r="E17" s="244"/>
      <c r="F17" s="197">
        <v>0</v>
      </c>
      <c r="G17" s="197">
        <v>0</v>
      </c>
      <c r="H17" s="197">
        <v>0</v>
      </c>
      <c r="I17" s="197">
        <v>0</v>
      </c>
    </row>
    <row r="18" spans="1:9">
      <c r="A18" s="109" t="s">
        <v>2132</v>
      </c>
      <c r="B18" s="1231" t="s">
        <v>711</v>
      </c>
      <c r="C18" s="1231"/>
      <c r="D18" s="1231"/>
      <c r="E18" s="197">
        <v>17419</v>
      </c>
      <c r="F18" s="197">
        <v>834279</v>
      </c>
      <c r="G18" s="197">
        <v>0</v>
      </c>
      <c r="H18" s="197">
        <v>18248</v>
      </c>
      <c r="I18" s="197">
        <v>18248</v>
      </c>
    </row>
    <row r="19" spans="1:9">
      <c r="A19" s="109" t="s">
        <v>2133</v>
      </c>
      <c r="B19" s="242"/>
      <c r="C19" s="1230" t="s">
        <v>712</v>
      </c>
      <c r="D19" s="1230"/>
      <c r="E19" s="197">
        <v>17419</v>
      </c>
      <c r="F19" s="206"/>
      <c r="G19" s="245"/>
      <c r="H19" s="245"/>
      <c r="I19" s="207"/>
    </row>
    <row r="20" spans="1:9" ht="33.75" customHeight="1">
      <c r="A20" s="109" t="s">
        <v>2134</v>
      </c>
      <c r="B20" s="242"/>
      <c r="C20" s="1230" t="s">
        <v>713</v>
      </c>
      <c r="D20" s="1142"/>
      <c r="E20" s="194"/>
      <c r="F20" s="197">
        <v>833732</v>
      </c>
      <c r="G20" s="197">
        <v>0</v>
      </c>
      <c r="H20" s="197">
        <v>18248</v>
      </c>
      <c r="I20" s="197">
        <v>18248</v>
      </c>
    </row>
    <row r="21" spans="1:9" ht="23.25" customHeight="1">
      <c r="A21" s="124" t="s">
        <v>2135</v>
      </c>
      <c r="B21" s="1179" t="s">
        <v>714</v>
      </c>
      <c r="C21" s="1179"/>
      <c r="D21" s="1145"/>
      <c r="E21" s="246"/>
      <c r="F21" s="245"/>
      <c r="G21" s="245"/>
      <c r="H21" s="207"/>
      <c r="I21" s="197">
        <v>26222989</v>
      </c>
    </row>
    <row r="22" spans="1:9" ht="23.25" customHeight="1">
      <c r="A22" s="1144" t="s">
        <v>715</v>
      </c>
      <c r="B22" s="1179"/>
      <c r="C22" s="1179"/>
      <c r="D22" s="1179"/>
      <c r="E22" s="1223"/>
      <c r="F22" s="1234"/>
      <c r="G22" s="1234"/>
      <c r="H22" s="1234"/>
      <c r="I22" s="1235"/>
    </row>
    <row r="23" spans="1:9" ht="23.25" customHeight="1">
      <c r="A23" s="124" t="s">
        <v>2136</v>
      </c>
      <c r="B23" s="1128" t="s">
        <v>2137</v>
      </c>
      <c r="C23" s="1231"/>
      <c r="D23" s="1231"/>
      <c r="E23" s="247"/>
      <c r="F23" s="245"/>
      <c r="G23" s="245"/>
      <c r="H23" s="207"/>
      <c r="I23" s="197">
        <v>224834</v>
      </c>
    </row>
    <row r="24" spans="1:9" ht="26.25" customHeight="1">
      <c r="A24" s="124" t="s">
        <v>716</v>
      </c>
      <c r="B24" s="1128" t="s">
        <v>717</v>
      </c>
      <c r="C24" s="1231"/>
      <c r="D24" s="1231"/>
      <c r="E24" s="243"/>
      <c r="F24" s="197">
        <v>60146</v>
      </c>
      <c r="G24" s="197">
        <v>67466</v>
      </c>
      <c r="H24" s="197">
        <v>1726214</v>
      </c>
      <c r="I24" s="197">
        <v>1575753</v>
      </c>
    </row>
    <row r="25" spans="1:9" ht="29.25" customHeight="1">
      <c r="A25" s="124" t="s">
        <v>2138</v>
      </c>
      <c r="B25" s="1128" t="s">
        <v>718</v>
      </c>
      <c r="C25" s="1231"/>
      <c r="D25" s="1231"/>
      <c r="E25" s="243"/>
      <c r="F25" s="197">
        <v>0</v>
      </c>
      <c r="G25" s="197">
        <v>0</v>
      </c>
      <c r="H25" s="197">
        <v>0</v>
      </c>
      <c r="I25" s="197">
        <v>0</v>
      </c>
    </row>
    <row r="26" spans="1:9" ht="23.25" customHeight="1">
      <c r="A26" s="124" t="s">
        <v>2139</v>
      </c>
      <c r="B26" s="1128" t="s">
        <v>719</v>
      </c>
      <c r="C26" s="1231"/>
      <c r="D26" s="1231"/>
      <c r="E26" s="243"/>
      <c r="F26" s="197">
        <v>1527522</v>
      </c>
      <c r="G26" s="197">
        <v>1096513</v>
      </c>
      <c r="H26" s="197">
        <v>18257495</v>
      </c>
      <c r="I26" s="197">
        <v>15326286</v>
      </c>
    </row>
    <row r="27" spans="1:9" ht="36" customHeight="1">
      <c r="A27" s="124" t="s">
        <v>2140</v>
      </c>
      <c r="B27" s="225"/>
      <c r="C27" s="1230" t="s">
        <v>720</v>
      </c>
      <c r="D27" s="1230"/>
      <c r="E27" s="243"/>
      <c r="F27" s="197">
        <v>0</v>
      </c>
      <c r="G27" s="197">
        <v>0</v>
      </c>
      <c r="H27" s="197">
        <v>0</v>
      </c>
      <c r="I27" s="197">
        <v>0</v>
      </c>
    </row>
    <row r="28" spans="1:9" ht="49.5" customHeight="1">
      <c r="A28" s="124" t="s">
        <v>2141</v>
      </c>
      <c r="B28" s="225"/>
      <c r="C28" s="1230" t="s">
        <v>721</v>
      </c>
      <c r="D28" s="1230"/>
      <c r="E28" s="243"/>
      <c r="F28" s="197">
        <v>20773</v>
      </c>
      <c r="G28" s="197">
        <v>787</v>
      </c>
      <c r="H28" s="197">
        <v>98225</v>
      </c>
      <c r="I28" s="197">
        <v>100695</v>
      </c>
    </row>
    <row r="29" spans="1:9" ht="30" customHeight="1">
      <c r="A29" s="124" t="s">
        <v>2142</v>
      </c>
      <c r="B29" s="225"/>
      <c r="C29" s="1230" t="s">
        <v>722</v>
      </c>
      <c r="D29" s="1230"/>
      <c r="E29" s="243"/>
      <c r="F29" s="197">
        <v>1127976</v>
      </c>
      <c r="G29" s="197">
        <v>714288</v>
      </c>
      <c r="H29" s="197">
        <v>6654469</v>
      </c>
      <c r="I29" s="197">
        <v>15178228</v>
      </c>
    </row>
    <row r="30" spans="1:9" ht="29.25" customHeight="1">
      <c r="A30" s="124" t="s">
        <v>2143</v>
      </c>
      <c r="B30" s="225"/>
      <c r="C30" s="242"/>
      <c r="D30" s="242" t="s">
        <v>723</v>
      </c>
      <c r="E30" s="243"/>
      <c r="F30" s="197">
        <v>111489</v>
      </c>
      <c r="G30" s="197">
        <v>95906</v>
      </c>
      <c r="H30" s="197">
        <v>1805600</v>
      </c>
      <c r="I30" s="197">
        <v>5248435</v>
      </c>
    </row>
    <row r="31" spans="1:9" ht="23.25" customHeight="1">
      <c r="A31" s="124" t="s">
        <v>2144</v>
      </c>
      <c r="B31" s="225"/>
      <c r="C31" s="1230" t="s">
        <v>724</v>
      </c>
      <c r="D31" s="1230"/>
      <c r="E31" s="243"/>
      <c r="F31" s="197">
        <v>369941</v>
      </c>
      <c r="G31" s="197">
        <v>380809</v>
      </c>
      <c r="H31" s="197">
        <v>11457969</v>
      </c>
      <c r="I31" s="197">
        <v>0</v>
      </c>
    </row>
    <row r="32" spans="1:9" ht="28.5" customHeight="1">
      <c r="A32" s="124" t="s">
        <v>2145</v>
      </c>
      <c r="B32" s="225"/>
      <c r="C32" s="242"/>
      <c r="D32" s="242" t="s">
        <v>2146</v>
      </c>
      <c r="E32" s="243"/>
      <c r="F32" s="197">
        <v>193663</v>
      </c>
      <c r="G32" s="197">
        <v>205385</v>
      </c>
      <c r="H32" s="197">
        <v>5798353</v>
      </c>
      <c r="I32" s="197">
        <v>0</v>
      </c>
    </row>
    <row r="33" spans="1:9" ht="45.75" customHeight="1">
      <c r="A33" s="124" t="s">
        <v>2147</v>
      </c>
      <c r="B33" s="225"/>
      <c r="C33" s="1230" t="s">
        <v>725</v>
      </c>
      <c r="D33" s="1230"/>
      <c r="E33" s="243"/>
      <c r="F33" s="197">
        <v>8832</v>
      </c>
      <c r="G33" s="197">
        <v>628</v>
      </c>
      <c r="H33" s="197">
        <v>46833</v>
      </c>
      <c r="I33" s="197">
        <v>47363</v>
      </c>
    </row>
    <row r="34" spans="1:9" ht="22.5" customHeight="1">
      <c r="A34" s="124" t="s">
        <v>2148</v>
      </c>
      <c r="B34" s="1128" t="s">
        <v>726</v>
      </c>
      <c r="C34" s="1231"/>
      <c r="D34" s="1231"/>
      <c r="E34" s="244"/>
      <c r="F34" s="197">
        <v>0</v>
      </c>
      <c r="G34" s="197">
        <v>0</v>
      </c>
      <c r="H34" s="197">
        <v>0</v>
      </c>
      <c r="I34" s="197">
        <v>0</v>
      </c>
    </row>
    <row r="35" spans="1:9" ht="22.5" customHeight="1">
      <c r="A35" s="124" t="s">
        <v>2149</v>
      </c>
      <c r="B35" s="1128" t="s">
        <v>727</v>
      </c>
      <c r="C35" s="1231"/>
      <c r="D35" s="1231"/>
      <c r="E35" s="209"/>
      <c r="F35" s="197">
        <v>1015993</v>
      </c>
      <c r="G35" s="197">
        <v>48587</v>
      </c>
      <c r="H35" s="197">
        <v>1014850</v>
      </c>
      <c r="I35" s="197">
        <v>1628747</v>
      </c>
    </row>
    <row r="36" spans="1:9" ht="22.5" customHeight="1">
      <c r="A36" s="124" t="s">
        <v>2150</v>
      </c>
      <c r="B36" s="225"/>
      <c r="C36" s="1230" t="s">
        <v>728</v>
      </c>
      <c r="D36" s="1230"/>
      <c r="E36" s="247"/>
      <c r="F36" s="248"/>
      <c r="G36" s="249"/>
      <c r="H36" s="197">
        <v>332</v>
      </c>
      <c r="I36" s="197">
        <v>282</v>
      </c>
    </row>
    <row r="37" spans="1:9" ht="22.5" customHeight="1">
      <c r="A37" s="124" t="s">
        <v>2151</v>
      </c>
      <c r="B37" s="225"/>
      <c r="C37" s="1230" t="s">
        <v>729</v>
      </c>
      <c r="D37" s="1230"/>
      <c r="E37" s="243"/>
      <c r="F37" s="197">
        <v>23698</v>
      </c>
      <c r="G37" s="197">
        <v>0</v>
      </c>
      <c r="H37" s="197">
        <v>0</v>
      </c>
      <c r="I37" s="197">
        <v>20143</v>
      </c>
    </row>
    <row r="38" spans="1:9" ht="22.5" customHeight="1">
      <c r="A38" s="124" t="s">
        <v>2152</v>
      </c>
      <c r="B38" s="225"/>
      <c r="C38" s="1230" t="s">
        <v>730</v>
      </c>
      <c r="D38" s="1230"/>
      <c r="E38" s="243"/>
      <c r="F38" s="250">
        <v>19832</v>
      </c>
      <c r="G38" s="251"/>
      <c r="H38" s="252"/>
      <c r="I38" s="197">
        <v>19832</v>
      </c>
    </row>
    <row r="39" spans="1:9" ht="22.5" customHeight="1">
      <c r="A39" s="124" t="s">
        <v>2153</v>
      </c>
      <c r="B39" s="225"/>
      <c r="C39" s="1230" t="s">
        <v>731</v>
      </c>
      <c r="D39" s="1230"/>
      <c r="E39" s="243"/>
      <c r="F39" s="250">
        <v>146273</v>
      </c>
      <c r="G39" s="253"/>
      <c r="H39" s="248"/>
      <c r="I39" s="197">
        <v>7314</v>
      </c>
    </row>
    <row r="40" spans="1:9" ht="22.5" customHeight="1">
      <c r="A40" s="124" t="s">
        <v>2154</v>
      </c>
      <c r="B40" s="225"/>
      <c r="C40" s="1230" t="s">
        <v>732</v>
      </c>
      <c r="D40" s="1230"/>
      <c r="E40" s="243"/>
      <c r="F40" s="197">
        <v>826191</v>
      </c>
      <c r="G40" s="197">
        <v>48587</v>
      </c>
      <c r="H40" s="197">
        <v>1014518</v>
      </c>
      <c r="I40" s="197">
        <v>1581176</v>
      </c>
    </row>
    <row r="41" spans="1:9" ht="22.5" customHeight="1">
      <c r="A41" s="124" t="s">
        <v>220</v>
      </c>
      <c r="B41" s="1128" t="s">
        <v>733</v>
      </c>
      <c r="C41" s="1231"/>
      <c r="D41" s="1231"/>
      <c r="E41" s="243"/>
      <c r="F41" s="254">
        <v>1906208</v>
      </c>
      <c r="G41" s="254">
        <v>49577</v>
      </c>
      <c r="H41" s="254">
        <v>1520609</v>
      </c>
      <c r="I41" s="197">
        <v>190022</v>
      </c>
    </row>
    <row r="42" spans="1:9" ht="22.5" customHeight="1">
      <c r="A42" s="124" t="s">
        <v>222</v>
      </c>
      <c r="B42" s="1144" t="s">
        <v>734</v>
      </c>
      <c r="C42" s="1179"/>
      <c r="D42" s="1179"/>
      <c r="E42" s="255"/>
      <c r="F42" s="248"/>
      <c r="G42" s="248"/>
      <c r="H42" s="249"/>
      <c r="I42" s="256">
        <v>18945641</v>
      </c>
    </row>
    <row r="43" spans="1:9">
      <c r="A43" s="124" t="s">
        <v>228</v>
      </c>
      <c r="B43" s="1144" t="s">
        <v>735</v>
      </c>
      <c r="C43" s="1179"/>
      <c r="D43" s="1179"/>
      <c r="E43" s="246"/>
      <c r="F43" s="257"/>
      <c r="G43" s="257"/>
      <c r="H43" s="258"/>
      <c r="I43" s="259">
        <v>1.3841000000000001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&amp;L&amp;C&amp;10&amp;K000000 *** Confidential – Not to be circulated without the approval of the sender ***&amp;1#_x000D_&amp;R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80" zoomScaleNormal="80" workbookViewId="0">
      <selection activeCell="E23" sqref="E23"/>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0" t="s">
        <v>736</v>
      </c>
      <c r="B1" s="70"/>
      <c r="C1" s="78"/>
      <c r="D1" s="78"/>
      <c r="E1" s="78"/>
      <c r="F1" s="78"/>
      <c r="G1" s="78"/>
      <c r="H1" s="78"/>
      <c r="I1" s="78"/>
      <c r="J1" s="78"/>
      <c r="K1" s="78"/>
      <c r="L1" s="78"/>
      <c r="M1" s="78"/>
      <c r="N1" s="78"/>
      <c r="O1" s="76"/>
      <c r="P1" s="76"/>
      <c r="Q1" s="76"/>
    </row>
    <row r="2" spans="1:17" ht="19.899999999999999" customHeight="1">
      <c r="A2" s="200" t="s">
        <v>2155</v>
      </c>
      <c r="B2" s="199"/>
      <c r="C2" s="199"/>
      <c r="D2" s="199"/>
      <c r="E2" s="199"/>
      <c r="F2" s="199"/>
      <c r="G2" s="199"/>
      <c r="H2" s="199"/>
      <c r="I2" s="199"/>
      <c r="J2" s="199"/>
      <c r="K2" s="199"/>
      <c r="L2" s="199"/>
      <c r="M2" s="199"/>
      <c r="N2" s="199"/>
      <c r="O2" s="199"/>
      <c r="P2" s="199"/>
      <c r="Q2" s="199"/>
    </row>
    <row r="3" spans="1:17" ht="19.899999999999999" customHeight="1">
      <c r="A3" s="1240"/>
      <c r="B3" s="1241"/>
      <c r="C3" s="109" t="s">
        <v>2156</v>
      </c>
      <c r="D3" s="109" t="s">
        <v>2157</v>
      </c>
      <c r="E3" s="109" t="s">
        <v>2158</v>
      </c>
      <c r="F3" s="109" t="s">
        <v>2159</v>
      </c>
      <c r="G3" s="109" t="s">
        <v>2160</v>
      </c>
      <c r="H3" s="109" t="s">
        <v>2161</v>
      </c>
      <c r="I3" s="109" t="s">
        <v>2162</v>
      </c>
      <c r="J3" s="109" t="s">
        <v>2163</v>
      </c>
      <c r="K3" s="109" t="s">
        <v>2164</v>
      </c>
      <c r="L3" s="109" t="s">
        <v>2165</v>
      </c>
      <c r="M3" s="109" t="s">
        <v>2166</v>
      </c>
      <c r="N3" s="109" t="s">
        <v>2167</v>
      </c>
      <c r="O3" s="109" t="s">
        <v>2168</v>
      </c>
      <c r="P3" s="109" t="s">
        <v>737</v>
      </c>
      <c r="Q3" s="109" t="s">
        <v>738</v>
      </c>
    </row>
    <row r="4" spans="1:17" ht="42" customHeight="1">
      <c r="A4" s="1242"/>
      <c r="B4" s="1243"/>
      <c r="C4" s="1202" t="s">
        <v>739</v>
      </c>
      <c r="D4" s="1239"/>
      <c r="E4" s="1239"/>
      <c r="F4" s="1239"/>
      <c r="G4" s="1239"/>
      <c r="H4" s="1203"/>
      <c r="I4" s="1202" t="s">
        <v>740</v>
      </c>
      <c r="J4" s="1239"/>
      <c r="K4" s="1239"/>
      <c r="L4" s="1239"/>
      <c r="M4" s="1239"/>
      <c r="N4" s="1239"/>
      <c r="O4" s="260"/>
      <c r="P4" s="1134" t="s">
        <v>741</v>
      </c>
      <c r="Q4" s="1134"/>
    </row>
    <row r="5" spans="1:17" ht="51" customHeight="1">
      <c r="A5" s="1242"/>
      <c r="B5" s="1243"/>
      <c r="C5" s="1131" t="s">
        <v>742</v>
      </c>
      <c r="D5" s="1132"/>
      <c r="E5" s="1133"/>
      <c r="F5" s="1136" t="s">
        <v>743</v>
      </c>
      <c r="G5" s="1136"/>
      <c r="H5" s="1136"/>
      <c r="I5" s="1131" t="s">
        <v>744</v>
      </c>
      <c r="J5" s="1132"/>
      <c r="K5" s="1133"/>
      <c r="L5" s="1136" t="s">
        <v>745</v>
      </c>
      <c r="M5" s="1136"/>
      <c r="N5" s="1136"/>
      <c r="O5" s="261" t="s">
        <v>746</v>
      </c>
      <c r="P5" s="237" t="s">
        <v>747</v>
      </c>
      <c r="Q5" s="237" t="s">
        <v>748</v>
      </c>
    </row>
    <row r="6" spans="1:17" ht="19.899999999999999" customHeight="1">
      <c r="A6" s="1244"/>
      <c r="B6" s="1245"/>
      <c r="C6" s="173"/>
      <c r="D6" s="109" t="s">
        <v>749</v>
      </c>
      <c r="E6" s="109" t="s">
        <v>750</v>
      </c>
      <c r="F6" s="174"/>
      <c r="G6" s="109" t="s">
        <v>2169</v>
      </c>
      <c r="H6" s="109" t="s">
        <v>751</v>
      </c>
      <c r="I6" s="174"/>
      <c r="J6" s="109" t="s">
        <v>2170</v>
      </c>
      <c r="K6" s="109" t="s">
        <v>2171</v>
      </c>
      <c r="L6" s="174"/>
      <c r="M6" s="109" t="s">
        <v>2172</v>
      </c>
      <c r="N6" s="112" t="s">
        <v>2173</v>
      </c>
      <c r="O6" s="241"/>
      <c r="P6" s="241"/>
      <c r="Q6" s="241"/>
    </row>
    <row r="7" spans="1:17" ht="31.9" customHeight="1">
      <c r="A7" s="109" t="s">
        <v>752</v>
      </c>
      <c r="B7" s="196" t="s">
        <v>753</v>
      </c>
      <c r="C7" s="197">
        <v>3930886</v>
      </c>
      <c r="D7" s="197">
        <v>3930829</v>
      </c>
      <c r="E7" s="197">
        <v>57</v>
      </c>
      <c r="F7" s="197">
        <v>0</v>
      </c>
      <c r="G7" s="197">
        <v>0</v>
      </c>
      <c r="H7" s="197">
        <v>0</v>
      </c>
      <c r="I7" s="197">
        <v>0</v>
      </c>
      <c r="J7" s="197">
        <v>0</v>
      </c>
      <c r="K7" s="197">
        <v>0</v>
      </c>
      <c r="L7" s="197">
        <v>0</v>
      </c>
      <c r="M7" s="197">
        <v>0</v>
      </c>
      <c r="N7" s="197">
        <v>0</v>
      </c>
      <c r="O7" s="197">
        <v>0</v>
      </c>
      <c r="P7" s="197">
        <v>0</v>
      </c>
      <c r="Q7" s="197">
        <v>0</v>
      </c>
    </row>
    <row r="8" spans="1:17" ht="19.899999999999999" customHeight="1">
      <c r="A8" s="109" t="s">
        <v>2174</v>
      </c>
      <c r="B8" s="196" t="s">
        <v>755</v>
      </c>
      <c r="C8" s="197">
        <v>22542144</v>
      </c>
      <c r="D8" s="197">
        <v>17980390</v>
      </c>
      <c r="E8" s="197">
        <v>4238992</v>
      </c>
      <c r="F8" s="197">
        <v>1332010</v>
      </c>
      <c r="G8" s="197">
        <v>0</v>
      </c>
      <c r="H8" s="197">
        <v>1302906</v>
      </c>
      <c r="I8" s="197">
        <v>-134832</v>
      </c>
      <c r="J8" s="197">
        <v>-37047</v>
      </c>
      <c r="K8" s="197">
        <v>-97786</v>
      </c>
      <c r="L8" s="197">
        <v>-387663</v>
      </c>
      <c r="M8" s="197">
        <v>0</v>
      </c>
      <c r="N8" s="197">
        <v>-387663</v>
      </c>
      <c r="O8" s="197">
        <v>-2940</v>
      </c>
      <c r="P8" s="197">
        <v>17998534</v>
      </c>
      <c r="Q8" s="197">
        <v>860280</v>
      </c>
    </row>
    <row r="9" spans="1:17" ht="19.899999999999999" customHeight="1">
      <c r="A9" s="262" t="s">
        <v>2175</v>
      </c>
      <c r="B9" s="263" t="s">
        <v>756</v>
      </c>
      <c r="C9" s="197">
        <v>0</v>
      </c>
      <c r="D9" s="197">
        <v>0</v>
      </c>
      <c r="E9" s="197">
        <v>0</v>
      </c>
      <c r="F9" s="197">
        <v>0</v>
      </c>
      <c r="G9" s="197">
        <v>0</v>
      </c>
      <c r="H9" s="197">
        <v>0</v>
      </c>
      <c r="I9" s="197">
        <v>0</v>
      </c>
      <c r="J9" s="197">
        <v>0</v>
      </c>
      <c r="K9" s="197">
        <v>0</v>
      </c>
      <c r="L9" s="197">
        <v>0</v>
      </c>
      <c r="M9" s="197">
        <v>0</v>
      </c>
      <c r="N9" s="197">
        <v>0</v>
      </c>
      <c r="O9" s="197">
        <v>0</v>
      </c>
      <c r="P9" s="197">
        <v>0</v>
      </c>
      <c r="Q9" s="197">
        <v>0</v>
      </c>
    </row>
    <row r="10" spans="1:17" ht="19.899999999999999" customHeight="1">
      <c r="A10" s="262" t="s">
        <v>757</v>
      </c>
      <c r="B10" s="263" t="s">
        <v>758</v>
      </c>
      <c r="C10" s="197">
        <v>409877</v>
      </c>
      <c r="D10" s="197">
        <v>407371</v>
      </c>
      <c r="E10" s="197">
        <v>1299</v>
      </c>
      <c r="F10" s="197">
        <v>0</v>
      </c>
      <c r="G10" s="197">
        <v>0</v>
      </c>
      <c r="H10" s="197">
        <v>0</v>
      </c>
      <c r="I10" s="197">
        <v>-106</v>
      </c>
      <c r="J10" s="197">
        <v>-80</v>
      </c>
      <c r="K10" s="197">
        <v>-26</v>
      </c>
      <c r="L10" s="197">
        <v>0</v>
      </c>
      <c r="M10" s="197">
        <v>0</v>
      </c>
      <c r="N10" s="197">
        <v>0</v>
      </c>
      <c r="O10" s="197">
        <v>0</v>
      </c>
      <c r="P10" s="197">
        <v>55620</v>
      </c>
      <c r="Q10" s="197">
        <v>0</v>
      </c>
    </row>
    <row r="11" spans="1:17" ht="19.899999999999999" customHeight="1">
      <c r="A11" s="262" t="s">
        <v>759</v>
      </c>
      <c r="B11" s="263" t="s">
        <v>760</v>
      </c>
      <c r="C11" s="197">
        <v>111105</v>
      </c>
      <c r="D11" s="197">
        <v>111105</v>
      </c>
      <c r="E11" s="197">
        <v>0</v>
      </c>
      <c r="F11" s="197">
        <v>0</v>
      </c>
      <c r="G11" s="197">
        <v>0</v>
      </c>
      <c r="H11" s="197">
        <v>0</v>
      </c>
      <c r="I11" s="197">
        <v>-5</v>
      </c>
      <c r="J11" s="197">
        <v>-5</v>
      </c>
      <c r="K11" s="197">
        <v>0</v>
      </c>
      <c r="L11" s="197">
        <v>0</v>
      </c>
      <c r="M11" s="197">
        <v>0</v>
      </c>
      <c r="N11" s="197">
        <v>0</v>
      </c>
      <c r="O11" s="197">
        <v>0</v>
      </c>
      <c r="P11" s="197">
        <v>14294</v>
      </c>
      <c r="Q11" s="197">
        <v>0</v>
      </c>
    </row>
    <row r="12" spans="1:17" ht="19.899999999999999" customHeight="1">
      <c r="A12" s="262" t="s">
        <v>761</v>
      </c>
      <c r="B12" s="263" t="s">
        <v>762</v>
      </c>
      <c r="C12" s="197">
        <v>241849</v>
      </c>
      <c r="D12" s="197">
        <v>214538</v>
      </c>
      <c r="E12" s="197">
        <v>27311</v>
      </c>
      <c r="F12" s="197">
        <v>790</v>
      </c>
      <c r="G12" s="197">
        <v>0</v>
      </c>
      <c r="H12" s="197">
        <v>790</v>
      </c>
      <c r="I12" s="197">
        <v>-531</v>
      </c>
      <c r="J12" s="197">
        <v>-100</v>
      </c>
      <c r="K12" s="197">
        <v>-430</v>
      </c>
      <c r="L12" s="197">
        <v>-157</v>
      </c>
      <c r="M12" s="197">
        <v>0</v>
      </c>
      <c r="N12" s="197">
        <v>-157</v>
      </c>
      <c r="O12" s="197">
        <v>0</v>
      </c>
      <c r="P12" s="197">
        <v>185570</v>
      </c>
      <c r="Q12" s="197">
        <v>599</v>
      </c>
    </row>
    <row r="13" spans="1:17" ht="19.899999999999999" customHeight="1">
      <c r="A13" s="264" t="s">
        <v>763</v>
      </c>
      <c r="B13" s="265" t="s">
        <v>764</v>
      </c>
      <c r="C13" s="197">
        <v>10076944</v>
      </c>
      <c r="D13" s="197">
        <v>7059308</v>
      </c>
      <c r="E13" s="197">
        <v>2812797</v>
      </c>
      <c r="F13" s="197">
        <v>1032790</v>
      </c>
      <c r="G13" s="197">
        <v>0</v>
      </c>
      <c r="H13" s="197">
        <v>1008147</v>
      </c>
      <c r="I13" s="197">
        <v>-62674</v>
      </c>
      <c r="J13" s="197">
        <v>-9238</v>
      </c>
      <c r="K13" s="197">
        <v>-53436</v>
      </c>
      <c r="L13" s="197">
        <v>-308245</v>
      </c>
      <c r="M13" s="197">
        <v>0</v>
      </c>
      <c r="N13" s="197">
        <v>-308245</v>
      </c>
      <c r="O13" s="197">
        <v>-2940</v>
      </c>
      <c r="P13" s="197">
        <v>7606306</v>
      </c>
      <c r="Q13" s="197">
        <v>650279</v>
      </c>
    </row>
    <row r="14" spans="1:17" ht="19.899999999999999" customHeight="1">
      <c r="A14" s="262" t="s">
        <v>765</v>
      </c>
      <c r="B14" s="263" t="s">
        <v>766</v>
      </c>
      <c r="C14" s="197">
        <v>7772968</v>
      </c>
      <c r="D14" s="197">
        <v>5270299</v>
      </c>
      <c r="E14" s="197">
        <v>2322094</v>
      </c>
      <c r="F14" s="197">
        <v>817159</v>
      </c>
      <c r="G14" s="197">
        <v>0</v>
      </c>
      <c r="H14" s="197">
        <v>794810</v>
      </c>
      <c r="I14" s="197">
        <v>-58225</v>
      </c>
      <c r="J14" s="197">
        <v>-4789</v>
      </c>
      <c r="K14" s="197">
        <v>-53436</v>
      </c>
      <c r="L14" s="197">
        <v>-230434</v>
      </c>
      <c r="M14" s="197">
        <v>0</v>
      </c>
      <c r="N14" s="197">
        <v>-230434</v>
      </c>
      <c r="O14" s="197">
        <v>-2940</v>
      </c>
      <c r="P14" s="197">
        <v>5786804</v>
      </c>
      <c r="Q14" s="197">
        <v>537579</v>
      </c>
    </row>
    <row r="15" spans="1:17" ht="19.899999999999999" customHeight="1">
      <c r="A15" s="262" t="s">
        <v>767</v>
      </c>
      <c r="B15" s="263" t="s">
        <v>768</v>
      </c>
      <c r="C15" s="197">
        <v>11702369</v>
      </c>
      <c r="D15" s="197">
        <v>10188068</v>
      </c>
      <c r="E15" s="197">
        <v>1397586</v>
      </c>
      <c r="F15" s="197">
        <v>298430</v>
      </c>
      <c r="G15" s="197">
        <v>0</v>
      </c>
      <c r="H15" s="197">
        <v>293969</v>
      </c>
      <c r="I15" s="197">
        <v>-71516</v>
      </c>
      <c r="J15" s="197">
        <v>-27623</v>
      </c>
      <c r="K15" s="197">
        <v>-43894</v>
      </c>
      <c r="L15" s="197">
        <v>-79261</v>
      </c>
      <c r="M15" s="197">
        <v>0</v>
      </c>
      <c r="N15" s="197">
        <v>-79261</v>
      </c>
      <c r="O15" s="197">
        <v>0</v>
      </c>
      <c r="P15" s="197">
        <v>10136744</v>
      </c>
      <c r="Q15" s="197">
        <v>209402</v>
      </c>
    </row>
    <row r="16" spans="1:17" ht="19.899999999999999" customHeight="1">
      <c r="A16" s="109" t="s">
        <v>769</v>
      </c>
      <c r="B16" s="196" t="s">
        <v>770</v>
      </c>
      <c r="C16" s="197">
        <v>3532469</v>
      </c>
      <c r="D16" s="197">
        <v>3529387</v>
      </c>
      <c r="E16" s="197">
        <v>0</v>
      </c>
      <c r="F16" s="197">
        <v>0</v>
      </c>
      <c r="G16" s="197">
        <v>0</v>
      </c>
      <c r="H16" s="197">
        <v>0</v>
      </c>
      <c r="I16" s="197">
        <v>-545</v>
      </c>
      <c r="J16" s="197">
        <v>-545</v>
      </c>
      <c r="K16" s="197">
        <v>0</v>
      </c>
      <c r="L16" s="197">
        <v>0</v>
      </c>
      <c r="M16" s="197">
        <v>0</v>
      </c>
      <c r="N16" s="197">
        <v>0</v>
      </c>
      <c r="O16" s="197">
        <v>0</v>
      </c>
      <c r="P16" s="197">
        <v>0</v>
      </c>
      <c r="Q16" s="197">
        <v>0</v>
      </c>
    </row>
    <row r="17" spans="1:17" ht="19.899999999999999" customHeight="1">
      <c r="A17" s="262" t="s">
        <v>771</v>
      </c>
      <c r="B17" s="263" t="s">
        <v>2176</v>
      </c>
      <c r="C17" s="197">
        <v>0</v>
      </c>
      <c r="D17" s="197">
        <v>0</v>
      </c>
      <c r="E17" s="197">
        <v>0</v>
      </c>
      <c r="F17" s="197">
        <v>0</v>
      </c>
      <c r="G17" s="197">
        <v>0</v>
      </c>
      <c r="H17" s="197">
        <v>0</v>
      </c>
      <c r="I17" s="197">
        <v>0</v>
      </c>
      <c r="J17" s="197">
        <v>0</v>
      </c>
      <c r="K17" s="197">
        <v>0</v>
      </c>
      <c r="L17" s="197">
        <v>0</v>
      </c>
      <c r="M17" s="197">
        <v>0</v>
      </c>
      <c r="N17" s="197">
        <v>0</v>
      </c>
      <c r="O17" s="197">
        <v>0</v>
      </c>
      <c r="P17" s="197">
        <v>0</v>
      </c>
      <c r="Q17" s="197">
        <v>0</v>
      </c>
    </row>
    <row r="18" spans="1:17" ht="19.899999999999999" customHeight="1">
      <c r="A18" s="262" t="s">
        <v>772</v>
      </c>
      <c r="B18" s="263" t="s">
        <v>2177</v>
      </c>
      <c r="C18" s="197">
        <v>1126618</v>
      </c>
      <c r="D18" s="197">
        <v>1126618</v>
      </c>
      <c r="E18" s="197">
        <v>0</v>
      </c>
      <c r="F18" s="197">
        <v>0</v>
      </c>
      <c r="G18" s="197">
        <v>0</v>
      </c>
      <c r="H18" s="197">
        <v>0</v>
      </c>
      <c r="I18" s="197">
        <v>0</v>
      </c>
      <c r="J18" s="197">
        <v>0</v>
      </c>
      <c r="K18" s="197">
        <v>0</v>
      </c>
      <c r="L18" s="197">
        <v>0</v>
      </c>
      <c r="M18" s="197">
        <v>0</v>
      </c>
      <c r="N18" s="197">
        <v>0</v>
      </c>
      <c r="O18" s="197">
        <v>0</v>
      </c>
      <c r="P18" s="197">
        <v>0</v>
      </c>
      <c r="Q18" s="197">
        <v>0</v>
      </c>
    </row>
    <row r="19" spans="1:17" ht="19.899999999999999" customHeight="1">
      <c r="A19" s="262" t="s">
        <v>773</v>
      </c>
      <c r="B19" s="263" t="s">
        <v>2178</v>
      </c>
      <c r="C19" s="197">
        <v>2226239</v>
      </c>
      <c r="D19" s="197">
        <v>2223156</v>
      </c>
      <c r="E19" s="197">
        <v>0</v>
      </c>
      <c r="F19" s="197">
        <v>0</v>
      </c>
      <c r="G19" s="197">
        <v>0</v>
      </c>
      <c r="H19" s="197">
        <v>0</v>
      </c>
      <c r="I19" s="197">
        <v>0</v>
      </c>
      <c r="J19" s="197">
        <v>0</v>
      </c>
      <c r="K19" s="197">
        <v>0</v>
      </c>
      <c r="L19" s="197">
        <v>0</v>
      </c>
      <c r="M19" s="197">
        <v>0</v>
      </c>
      <c r="N19" s="197">
        <v>0</v>
      </c>
      <c r="O19" s="197">
        <v>0</v>
      </c>
      <c r="P19" s="197">
        <v>0</v>
      </c>
      <c r="Q19" s="197">
        <v>0</v>
      </c>
    </row>
    <row r="20" spans="1:17" ht="19.899999999999999" customHeight="1">
      <c r="A20" s="262" t="s">
        <v>774</v>
      </c>
      <c r="B20" s="263" t="s">
        <v>2179</v>
      </c>
      <c r="C20" s="197">
        <v>133114</v>
      </c>
      <c r="D20" s="197">
        <v>133114</v>
      </c>
      <c r="E20" s="197">
        <v>0</v>
      </c>
      <c r="F20" s="197">
        <v>0</v>
      </c>
      <c r="G20" s="197">
        <v>0</v>
      </c>
      <c r="H20" s="197">
        <v>0</v>
      </c>
      <c r="I20" s="197">
        <v>-545</v>
      </c>
      <c r="J20" s="197">
        <v>-545</v>
      </c>
      <c r="K20" s="197">
        <v>0</v>
      </c>
      <c r="L20" s="197">
        <v>0</v>
      </c>
      <c r="M20" s="197">
        <v>0</v>
      </c>
      <c r="N20" s="197">
        <v>0</v>
      </c>
      <c r="O20" s="197">
        <v>0</v>
      </c>
      <c r="P20" s="197">
        <v>0</v>
      </c>
      <c r="Q20" s="197">
        <v>0</v>
      </c>
    </row>
    <row r="21" spans="1:17" ht="19.899999999999999" customHeight="1">
      <c r="A21" s="262" t="s">
        <v>775</v>
      </c>
      <c r="B21" s="263" t="s">
        <v>2180</v>
      </c>
      <c r="C21" s="197">
        <v>46498</v>
      </c>
      <c r="D21" s="197">
        <v>46498</v>
      </c>
      <c r="E21" s="197">
        <v>0</v>
      </c>
      <c r="F21" s="197">
        <v>0</v>
      </c>
      <c r="G21" s="197">
        <v>0</v>
      </c>
      <c r="H21" s="197">
        <v>0</v>
      </c>
      <c r="I21" s="197">
        <v>0</v>
      </c>
      <c r="J21" s="197">
        <v>0</v>
      </c>
      <c r="K21" s="197">
        <v>0</v>
      </c>
      <c r="L21" s="197">
        <v>0</v>
      </c>
      <c r="M21" s="197">
        <v>0</v>
      </c>
      <c r="N21" s="197">
        <v>0</v>
      </c>
      <c r="O21" s="197">
        <v>0</v>
      </c>
      <c r="P21" s="197">
        <v>0</v>
      </c>
      <c r="Q21" s="197">
        <v>0</v>
      </c>
    </row>
    <row r="22" spans="1:17" ht="19.899999999999999" customHeight="1">
      <c r="A22" s="109" t="s">
        <v>776</v>
      </c>
      <c r="B22" s="196" t="s">
        <v>2181</v>
      </c>
      <c r="C22" s="197">
        <v>3536249</v>
      </c>
      <c r="D22" s="197">
        <v>3007224</v>
      </c>
      <c r="E22" s="197">
        <v>529025</v>
      </c>
      <c r="F22" s="197">
        <v>63554</v>
      </c>
      <c r="G22" s="197">
        <v>0</v>
      </c>
      <c r="H22" s="197">
        <v>63554</v>
      </c>
      <c r="I22" s="197">
        <v>16057</v>
      </c>
      <c r="J22" s="197">
        <v>5403</v>
      </c>
      <c r="K22" s="197">
        <v>10654</v>
      </c>
      <c r="L22" s="197">
        <v>13062</v>
      </c>
      <c r="M22" s="197">
        <v>0</v>
      </c>
      <c r="N22" s="197">
        <v>13062</v>
      </c>
      <c r="O22" s="487"/>
      <c r="P22" s="197">
        <v>245610</v>
      </c>
      <c r="Q22" s="197">
        <v>11306</v>
      </c>
    </row>
    <row r="23" spans="1:17" ht="19.899999999999999" customHeight="1">
      <c r="A23" s="262" t="s">
        <v>777</v>
      </c>
      <c r="B23" s="263" t="s">
        <v>2182</v>
      </c>
      <c r="C23" s="197">
        <v>0</v>
      </c>
      <c r="D23" s="197">
        <v>0</v>
      </c>
      <c r="E23" s="197">
        <v>0</v>
      </c>
      <c r="F23" s="197">
        <v>0</v>
      </c>
      <c r="G23" s="197">
        <v>0</v>
      </c>
      <c r="H23" s="197">
        <v>0</v>
      </c>
      <c r="I23" s="197">
        <v>0</v>
      </c>
      <c r="J23" s="197">
        <v>0</v>
      </c>
      <c r="K23" s="197">
        <v>0</v>
      </c>
      <c r="L23" s="197">
        <v>0</v>
      </c>
      <c r="M23" s="197">
        <v>0</v>
      </c>
      <c r="N23" s="197">
        <v>0</v>
      </c>
      <c r="O23" s="487"/>
      <c r="P23" s="197">
        <v>0</v>
      </c>
      <c r="Q23" s="197">
        <v>0</v>
      </c>
    </row>
    <row r="24" spans="1:17" ht="19.899999999999999" customHeight="1">
      <c r="A24" s="262" t="s">
        <v>778</v>
      </c>
      <c r="B24" s="263" t="s">
        <v>2183</v>
      </c>
      <c r="C24" s="197">
        <v>91596</v>
      </c>
      <c r="D24" s="197">
        <v>90982</v>
      </c>
      <c r="E24" s="197">
        <v>614</v>
      </c>
      <c r="F24" s="197">
        <v>0</v>
      </c>
      <c r="G24" s="197">
        <v>0</v>
      </c>
      <c r="H24" s="197">
        <v>0</v>
      </c>
      <c r="I24" s="197">
        <v>3</v>
      </c>
      <c r="J24" s="197">
        <v>3</v>
      </c>
      <c r="K24" s="197">
        <v>0</v>
      </c>
      <c r="L24" s="197">
        <v>0</v>
      </c>
      <c r="M24" s="197">
        <v>0</v>
      </c>
      <c r="N24" s="197">
        <v>0</v>
      </c>
      <c r="O24" s="487"/>
      <c r="P24" s="197">
        <v>0</v>
      </c>
      <c r="Q24" s="197">
        <v>0</v>
      </c>
    </row>
    <row r="25" spans="1:17" ht="19.899999999999999" customHeight="1">
      <c r="A25" s="262" t="s">
        <v>779</v>
      </c>
      <c r="B25" s="263" t="s">
        <v>2184</v>
      </c>
      <c r="C25" s="197">
        <v>7</v>
      </c>
      <c r="D25" s="197">
        <v>7</v>
      </c>
      <c r="E25" s="197">
        <v>0</v>
      </c>
      <c r="F25" s="197">
        <v>0</v>
      </c>
      <c r="G25" s="197">
        <v>0</v>
      </c>
      <c r="H25" s="197">
        <v>0</v>
      </c>
      <c r="I25" s="197">
        <v>0</v>
      </c>
      <c r="J25" s="197">
        <v>0</v>
      </c>
      <c r="K25" s="197">
        <v>0</v>
      </c>
      <c r="L25" s="197">
        <v>0</v>
      </c>
      <c r="M25" s="197">
        <v>0</v>
      </c>
      <c r="N25" s="197">
        <v>0</v>
      </c>
      <c r="O25" s="487"/>
      <c r="P25" s="197">
        <v>0</v>
      </c>
      <c r="Q25" s="197">
        <v>0</v>
      </c>
    </row>
    <row r="26" spans="1:17" ht="19.899999999999999" customHeight="1">
      <c r="A26" s="262" t="s">
        <v>780</v>
      </c>
      <c r="B26" s="263" t="s">
        <v>2185</v>
      </c>
      <c r="C26" s="197">
        <v>78061</v>
      </c>
      <c r="D26" s="197">
        <v>73707</v>
      </c>
      <c r="E26" s="197">
        <v>4354</v>
      </c>
      <c r="F26" s="197">
        <v>4</v>
      </c>
      <c r="G26" s="197">
        <v>0</v>
      </c>
      <c r="H26" s="197">
        <v>4</v>
      </c>
      <c r="I26" s="197">
        <v>50</v>
      </c>
      <c r="J26" s="197">
        <v>17</v>
      </c>
      <c r="K26" s="197">
        <v>34</v>
      </c>
      <c r="L26" s="197">
        <v>0</v>
      </c>
      <c r="M26" s="197">
        <v>0</v>
      </c>
      <c r="N26" s="197">
        <v>0</v>
      </c>
      <c r="O26" s="487"/>
      <c r="P26" s="197">
        <v>1605</v>
      </c>
      <c r="Q26" s="197">
        <v>0</v>
      </c>
    </row>
    <row r="27" spans="1:17" ht="19.899999999999999" customHeight="1">
      <c r="A27" s="262" t="s">
        <v>781</v>
      </c>
      <c r="B27" s="263" t="s">
        <v>2186</v>
      </c>
      <c r="C27" s="197">
        <v>2026573</v>
      </c>
      <c r="D27" s="197">
        <v>1647353</v>
      </c>
      <c r="E27" s="197">
        <v>379220</v>
      </c>
      <c r="F27" s="197">
        <v>60969</v>
      </c>
      <c r="G27" s="197">
        <v>0</v>
      </c>
      <c r="H27" s="197">
        <v>60969</v>
      </c>
      <c r="I27" s="197">
        <v>12634</v>
      </c>
      <c r="J27" s="197">
        <v>4543</v>
      </c>
      <c r="K27" s="197">
        <v>8091</v>
      </c>
      <c r="L27" s="197">
        <v>12552</v>
      </c>
      <c r="M27" s="197">
        <v>0</v>
      </c>
      <c r="N27" s="197">
        <v>12552</v>
      </c>
      <c r="O27" s="487"/>
      <c r="P27" s="197">
        <v>206275</v>
      </c>
      <c r="Q27" s="197">
        <v>10987</v>
      </c>
    </row>
    <row r="28" spans="1:17" ht="19.899999999999999" customHeight="1">
      <c r="A28" s="262" t="s">
        <v>782</v>
      </c>
      <c r="B28" s="263" t="s">
        <v>2187</v>
      </c>
      <c r="C28" s="197">
        <v>1340011</v>
      </c>
      <c r="D28" s="197">
        <v>1195174</v>
      </c>
      <c r="E28" s="197">
        <v>144837</v>
      </c>
      <c r="F28" s="197">
        <v>2581</v>
      </c>
      <c r="G28" s="197">
        <v>0</v>
      </c>
      <c r="H28" s="197">
        <v>2581</v>
      </c>
      <c r="I28" s="197">
        <v>3369</v>
      </c>
      <c r="J28" s="197">
        <v>840</v>
      </c>
      <c r="K28" s="197">
        <v>2529</v>
      </c>
      <c r="L28" s="197">
        <v>510</v>
      </c>
      <c r="M28" s="197">
        <v>0</v>
      </c>
      <c r="N28" s="197">
        <v>510</v>
      </c>
      <c r="O28" s="487"/>
      <c r="P28" s="197">
        <v>37730</v>
      </c>
      <c r="Q28" s="197">
        <v>319</v>
      </c>
    </row>
    <row r="29" spans="1:17" ht="19.899999999999999" customHeight="1">
      <c r="A29" s="266" t="s">
        <v>783</v>
      </c>
      <c r="B29" s="267" t="s">
        <v>2188</v>
      </c>
      <c r="C29" s="197">
        <v>33541749</v>
      </c>
      <c r="D29" s="197">
        <v>28447830</v>
      </c>
      <c r="E29" s="197">
        <v>4768075</v>
      </c>
      <c r="F29" s="197">
        <v>1395564</v>
      </c>
      <c r="G29" s="197">
        <v>0</v>
      </c>
      <c r="H29" s="197">
        <v>1366459</v>
      </c>
      <c r="I29" s="197">
        <v>-151434</v>
      </c>
      <c r="J29" s="197">
        <v>-42994</v>
      </c>
      <c r="K29" s="197">
        <v>-108440</v>
      </c>
      <c r="L29" s="197">
        <v>-400725</v>
      </c>
      <c r="M29" s="197">
        <v>0</v>
      </c>
      <c r="N29" s="197">
        <v>-400725</v>
      </c>
      <c r="O29" s="197">
        <v>-2940</v>
      </c>
      <c r="P29" s="197">
        <v>18244144</v>
      </c>
      <c r="Q29" s="197">
        <v>871586</v>
      </c>
    </row>
    <row r="31" spans="1:17">
      <c r="B31" t="s">
        <v>1259</v>
      </c>
    </row>
    <row r="32" spans="1:17" ht="131.25" customHeight="1">
      <c r="B32" s="1246" t="s">
        <v>1712</v>
      </c>
      <c r="C32" s="1246"/>
      <c r="D32" s="1246"/>
      <c r="E32" s="1100"/>
      <c r="F32" s="1100"/>
      <c r="G32" s="1100"/>
      <c r="H32" s="67"/>
      <c r="I32" s="67"/>
      <c r="J32" s="67"/>
      <c r="K32" s="67"/>
      <c r="L32" s="67"/>
      <c r="M32" s="67"/>
      <c r="N32" s="67"/>
      <c r="O32" s="67"/>
      <c r="P32" s="67"/>
      <c r="Q32" s="67"/>
    </row>
    <row r="33" spans="3:17">
      <c r="C33" s="67"/>
      <c r="D33" s="67"/>
      <c r="E33" s="67"/>
      <c r="F33" s="67"/>
      <c r="G33" s="67"/>
      <c r="H33" s="67"/>
      <c r="I33" s="67"/>
      <c r="J33" s="67"/>
      <c r="K33" s="67"/>
      <c r="L33" s="67"/>
      <c r="M33" s="67"/>
      <c r="N33" s="67"/>
      <c r="O33" s="67"/>
      <c r="P33" s="67"/>
      <c r="Q33" s="67"/>
    </row>
    <row r="34" spans="3:17">
      <c r="C34" s="67"/>
      <c r="D34" s="67"/>
      <c r="E34" s="67"/>
      <c r="F34" s="67"/>
      <c r="G34" s="67"/>
      <c r="H34" s="67"/>
      <c r="I34" s="67"/>
      <c r="J34" s="67"/>
      <c r="K34" s="67"/>
      <c r="L34" s="67"/>
      <c r="M34" s="67"/>
      <c r="N34" s="67"/>
      <c r="O34" s="67"/>
      <c r="P34" s="67"/>
      <c r="Q34" s="67"/>
    </row>
    <row r="35" spans="3:17">
      <c r="C35" s="67"/>
      <c r="D35" s="67"/>
      <c r="E35" s="67"/>
      <c r="F35" s="67"/>
      <c r="G35" s="67"/>
      <c r="H35" s="67"/>
      <c r="I35" s="67"/>
      <c r="J35" s="67"/>
      <c r="K35" s="67"/>
      <c r="L35" s="67"/>
      <c r="M35" s="67"/>
      <c r="N35" s="67"/>
      <c r="O35" s="67"/>
      <c r="P35" s="67"/>
      <c r="Q35" s="67"/>
    </row>
    <row r="36" spans="3:17">
      <c r="C36" s="67"/>
      <c r="D36" s="67"/>
      <c r="E36" s="67"/>
      <c r="F36" s="67"/>
      <c r="G36" s="67"/>
      <c r="H36" s="67"/>
      <c r="I36" s="67"/>
      <c r="J36" s="67"/>
      <c r="K36" s="67"/>
      <c r="L36" s="67"/>
      <c r="M36" s="67"/>
      <c r="N36" s="67"/>
      <c r="O36" s="67"/>
      <c r="P36" s="67"/>
      <c r="Q36" s="67"/>
    </row>
    <row r="37" spans="3:17">
      <c r="C37" s="67"/>
      <c r="D37" s="67"/>
      <c r="E37" s="67"/>
      <c r="F37" s="67"/>
      <c r="G37" s="67"/>
      <c r="H37" s="67"/>
      <c r="I37" s="67"/>
      <c r="J37" s="67"/>
      <c r="K37" s="67"/>
      <c r="L37" s="67"/>
      <c r="M37" s="67"/>
      <c r="N37" s="67"/>
      <c r="O37" s="67"/>
      <c r="P37" s="67"/>
      <c r="Q37" s="67"/>
    </row>
    <row r="38" spans="3:17">
      <c r="C38" s="67"/>
      <c r="D38" s="67"/>
      <c r="E38" s="67"/>
      <c r="F38" s="67"/>
      <c r="G38" s="67"/>
      <c r="H38" s="67"/>
      <c r="I38" s="67"/>
      <c r="J38" s="67"/>
      <c r="K38" s="67"/>
      <c r="L38" s="67"/>
      <c r="M38" s="67"/>
      <c r="N38" s="67"/>
      <c r="O38" s="67"/>
      <c r="P38" s="67"/>
      <c r="Q38" s="67"/>
    </row>
    <row r="39" spans="3:17">
      <c r="C39" s="67"/>
      <c r="D39" s="67"/>
      <c r="E39" s="67"/>
      <c r="F39" s="67"/>
      <c r="G39" s="67"/>
      <c r="H39" s="67"/>
      <c r="I39" s="67"/>
      <c r="J39" s="67"/>
      <c r="K39" s="67"/>
      <c r="L39" s="67"/>
      <c r="M39" s="67"/>
      <c r="N39" s="67"/>
      <c r="O39" s="67"/>
      <c r="P39" s="67"/>
      <c r="Q39" s="67"/>
    </row>
    <row r="40" spans="3:17">
      <c r="C40" s="67"/>
      <c r="D40" s="67"/>
      <c r="E40" s="67"/>
      <c r="F40" s="67"/>
      <c r="G40" s="67"/>
      <c r="H40" s="67"/>
      <c r="I40" s="67"/>
      <c r="J40" s="67"/>
      <c r="K40" s="67"/>
      <c r="L40" s="67"/>
      <c r="M40" s="67"/>
      <c r="N40" s="67"/>
      <c r="O40" s="67"/>
      <c r="P40" s="67"/>
      <c r="Q40" s="67"/>
    </row>
    <row r="41" spans="3:17">
      <c r="C41" s="67"/>
      <c r="D41" s="67"/>
      <c r="E41" s="67"/>
      <c r="F41" s="67"/>
      <c r="G41" s="67"/>
      <c r="H41" s="67"/>
      <c r="I41" s="67"/>
      <c r="J41" s="67"/>
      <c r="K41" s="67"/>
      <c r="L41" s="67"/>
      <c r="M41" s="67"/>
      <c r="N41" s="67"/>
      <c r="O41" s="67"/>
      <c r="P41" s="67"/>
      <c r="Q41" s="67"/>
    </row>
    <row r="42" spans="3:17">
      <c r="C42" s="67"/>
      <c r="D42" s="67"/>
      <c r="E42" s="67"/>
      <c r="F42" s="67"/>
      <c r="G42" s="67"/>
      <c r="H42" s="67"/>
      <c r="I42" s="67"/>
      <c r="J42" s="67"/>
      <c r="K42" s="67"/>
      <c r="L42" s="67"/>
      <c r="M42" s="67"/>
      <c r="N42" s="67"/>
      <c r="O42" s="67"/>
      <c r="P42" s="67"/>
      <c r="Q42" s="67"/>
    </row>
    <row r="43" spans="3:17">
      <c r="C43" s="67"/>
      <c r="D43" s="67"/>
      <c r="E43" s="67"/>
      <c r="F43" s="67"/>
      <c r="G43" s="67"/>
      <c r="H43" s="67"/>
      <c r="I43" s="67"/>
      <c r="J43" s="67"/>
      <c r="K43" s="67"/>
      <c r="L43" s="67"/>
      <c r="M43" s="67"/>
      <c r="N43" s="67"/>
      <c r="O43" s="67"/>
      <c r="P43" s="67"/>
      <c r="Q43" s="67"/>
    </row>
    <row r="44" spans="3:17">
      <c r="C44" s="67"/>
      <c r="D44" s="67"/>
      <c r="E44" s="67"/>
      <c r="F44" s="67"/>
      <c r="G44" s="67"/>
      <c r="H44" s="67"/>
      <c r="I44" s="67"/>
      <c r="J44" s="67"/>
      <c r="K44" s="67"/>
      <c r="L44" s="67"/>
      <c r="M44" s="67"/>
      <c r="N44" s="67"/>
      <c r="O44" s="67"/>
      <c r="P44" s="67"/>
      <c r="Q44" s="67"/>
    </row>
    <row r="45" spans="3:17">
      <c r="C45" s="67"/>
      <c r="D45" s="67"/>
      <c r="E45" s="67"/>
      <c r="F45" s="67"/>
      <c r="G45" s="67"/>
      <c r="H45" s="67"/>
      <c r="I45" s="67"/>
      <c r="J45" s="67"/>
      <c r="K45" s="67"/>
      <c r="L45" s="67"/>
      <c r="M45" s="67"/>
      <c r="N45" s="67"/>
      <c r="O45" s="67"/>
      <c r="P45" s="67"/>
      <c r="Q45" s="67"/>
    </row>
    <row r="46" spans="3:17">
      <c r="C46" s="67"/>
      <c r="D46" s="67"/>
      <c r="E46" s="67"/>
      <c r="F46" s="67"/>
      <c r="G46" s="67"/>
      <c r="H46" s="67"/>
      <c r="I46" s="67"/>
      <c r="J46" s="67"/>
      <c r="K46" s="67"/>
      <c r="L46" s="67"/>
      <c r="M46" s="67"/>
      <c r="N46" s="67"/>
      <c r="O46" s="67"/>
      <c r="P46" s="67"/>
      <c r="Q46" s="67"/>
    </row>
    <row r="47" spans="3:17">
      <c r="C47" s="67"/>
      <c r="D47" s="67"/>
      <c r="E47" s="67"/>
      <c r="F47" s="67"/>
      <c r="G47" s="67"/>
      <c r="H47" s="67"/>
      <c r="I47" s="67"/>
      <c r="J47" s="67"/>
      <c r="K47" s="67"/>
      <c r="L47" s="67"/>
      <c r="M47" s="67"/>
      <c r="N47" s="67"/>
      <c r="O47" s="67"/>
      <c r="P47" s="67"/>
      <c r="Q47" s="67"/>
    </row>
    <row r="48" spans="3:17">
      <c r="C48" s="67"/>
      <c r="D48" s="67"/>
      <c r="E48" s="67"/>
      <c r="F48" s="67"/>
      <c r="G48" s="67"/>
      <c r="H48" s="67"/>
      <c r="I48" s="67"/>
      <c r="J48" s="67"/>
      <c r="K48" s="67"/>
      <c r="L48" s="67"/>
      <c r="M48" s="67"/>
      <c r="N48" s="67"/>
      <c r="O48" s="67"/>
      <c r="P48" s="67"/>
      <c r="Q48" s="67"/>
    </row>
    <row r="49" spans="3:17">
      <c r="C49" s="67"/>
      <c r="D49" s="67"/>
      <c r="E49" s="67"/>
      <c r="F49" s="67"/>
      <c r="G49" s="67"/>
      <c r="H49" s="67"/>
      <c r="I49" s="67"/>
      <c r="J49" s="67"/>
      <c r="K49" s="67"/>
      <c r="L49" s="67"/>
      <c r="M49" s="67"/>
      <c r="N49" s="67"/>
      <c r="O49" s="67"/>
      <c r="P49" s="67"/>
      <c r="Q49" s="67"/>
    </row>
    <row r="50" spans="3:17">
      <c r="C50" s="67"/>
      <c r="D50" s="67"/>
      <c r="E50" s="67"/>
      <c r="F50" s="67"/>
      <c r="G50" s="67"/>
      <c r="H50" s="67"/>
      <c r="I50" s="67"/>
      <c r="J50" s="67"/>
      <c r="K50" s="67"/>
      <c r="L50" s="67"/>
      <c r="M50" s="67"/>
      <c r="N50" s="67"/>
      <c r="O50" s="67"/>
      <c r="P50" s="67"/>
      <c r="Q50" s="67"/>
    </row>
    <row r="51" spans="3:17">
      <c r="C51" s="67"/>
      <c r="D51" s="67"/>
      <c r="E51" s="67"/>
      <c r="F51" s="67"/>
      <c r="G51" s="67"/>
      <c r="H51" s="67"/>
      <c r="I51" s="67"/>
      <c r="J51" s="67"/>
      <c r="K51" s="67"/>
      <c r="L51" s="67"/>
      <c r="M51" s="67"/>
      <c r="N51" s="67"/>
      <c r="O51" s="67"/>
      <c r="P51" s="67"/>
      <c r="Q51" s="67"/>
    </row>
    <row r="52" spans="3:17">
      <c r="C52" s="67"/>
      <c r="D52" s="67"/>
      <c r="E52" s="67"/>
      <c r="F52" s="67"/>
      <c r="G52" s="67"/>
      <c r="H52" s="67"/>
      <c r="I52" s="67"/>
      <c r="J52" s="67"/>
      <c r="K52" s="67"/>
      <c r="L52" s="67"/>
      <c r="M52" s="67"/>
      <c r="N52" s="67"/>
      <c r="O52" s="67"/>
      <c r="P52" s="67"/>
      <c r="Q52" s="67"/>
    </row>
    <row r="53" spans="3:17">
      <c r="C53" s="67"/>
      <c r="D53" s="67"/>
      <c r="E53" s="67"/>
      <c r="F53" s="67"/>
      <c r="G53" s="67"/>
      <c r="H53" s="67"/>
      <c r="I53" s="67"/>
      <c r="J53" s="67"/>
      <c r="K53" s="67"/>
      <c r="L53" s="67"/>
      <c r="M53" s="67"/>
      <c r="N53" s="67"/>
      <c r="O53" s="67"/>
      <c r="P53" s="67"/>
      <c r="Q53" s="67"/>
    </row>
    <row r="54" spans="3:17">
      <c r="C54" s="67"/>
      <c r="D54" s="67"/>
      <c r="E54" s="67"/>
      <c r="F54" s="67"/>
      <c r="G54" s="67"/>
      <c r="H54" s="67"/>
      <c r="I54" s="67"/>
      <c r="J54" s="67"/>
      <c r="K54" s="67"/>
      <c r="L54" s="67"/>
      <c r="M54" s="67"/>
      <c r="N54" s="67"/>
      <c r="O54" s="67"/>
      <c r="P54" s="67"/>
      <c r="Q54" s="67"/>
    </row>
    <row r="55" spans="3:17">
      <c r="C55" s="67"/>
    </row>
    <row r="56" spans="3:17">
      <c r="C56" s="67"/>
    </row>
  </sheetData>
  <mergeCells count="12">
    <mergeCell ref="B32:D32"/>
    <mergeCell ref="P4:Q4"/>
    <mergeCell ref="A5:B5"/>
    <mergeCell ref="C5:E5"/>
    <mergeCell ref="F5:H5"/>
    <mergeCell ref="I5:K5"/>
    <mergeCell ref="L5:N5"/>
    <mergeCell ref="A3:B3"/>
    <mergeCell ref="A4:B4"/>
    <mergeCell ref="C4:H4"/>
    <mergeCell ref="I4:N4"/>
    <mergeCell ref="A6:B6"/>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E23" sqref="E23"/>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0" t="s">
        <v>785</v>
      </c>
      <c r="B1" s="70"/>
      <c r="C1" s="70"/>
      <c r="D1" s="78"/>
      <c r="E1" s="78"/>
      <c r="F1" s="78"/>
      <c r="G1" s="78"/>
      <c r="H1" s="78"/>
      <c r="I1" s="78"/>
    </row>
    <row r="2" spans="1:9" ht="18.95" customHeight="1">
      <c r="A2" s="199" t="s">
        <v>2189</v>
      </c>
      <c r="B2" s="199"/>
      <c r="C2" s="199"/>
      <c r="D2" s="199"/>
      <c r="E2" s="199"/>
      <c r="F2" s="199"/>
      <c r="G2" s="199"/>
      <c r="H2" s="199"/>
      <c r="I2" s="199"/>
    </row>
    <row r="3" spans="1:9" ht="18.95" customHeight="1">
      <c r="A3" s="126"/>
      <c r="B3" s="127"/>
      <c r="C3" s="128"/>
      <c r="D3" s="109" t="s">
        <v>2190</v>
      </c>
      <c r="E3" s="109" t="s">
        <v>2191</v>
      </c>
      <c r="F3" s="109" t="s">
        <v>2192</v>
      </c>
      <c r="G3" s="109" t="s">
        <v>2193</v>
      </c>
      <c r="H3" s="109" t="s">
        <v>2194</v>
      </c>
      <c r="I3" s="109" t="s">
        <v>2195</v>
      </c>
    </row>
    <row r="4" spans="1:9" ht="18.95" customHeight="1">
      <c r="A4" s="268"/>
      <c r="B4" s="199"/>
      <c r="C4" s="269"/>
      <c r="D4" s="1202" t="s">
        <v>786</v>
      </c>
      <c r="E4" s="1239"/>
      <c r="F4" s="1239"/>
      <c r="G4" s="1239"/>
      <c r="H4" s="1239"/>
      <c r="I4" s="1203"/>
    </row>
    <row r="5" spans="1:9" ht="39.950000000000003" customHeight="1">
      <c r="A5" s="180"/>
      <c r="B5" s="181"/>
      <c r="C5" s="182"/>
      <c r="D5" s="109" t="s">
        <v>787</v>
      </c>
      <c r="E5" s="109" t="s">
        <v>788</v>
      </c>
      <c r="F5" s="109" t="s">
        <v>789</v>
      </c>
      <c r="G5" s="109" t="s">
        <v>790</v>
      </c>
      <c r="H5" s="109" t="s">
        <v>791</v>
      </c>
      <c r="I5" s="109" t="s">
        <v>2196</v>
      </c>
    </row>
    <row r="6" spans="1:9" ht="18.95" customHeight="1">
      <c r="A6" s="109" t="s">
        <v>2197</v>
      </c>
      <c r="B6" s="1128" t="s">
        <v>2198</v>
      </c>
      <c r="C6" s="1129"/>
      <c r="D6" s="197">
        <v>5719397</v>
      </c>
      <c r="E6" s="197">
        <v>702105</v>
      </c>
      <c r="F6" s="197">
        <v>1586726</v>
      </c>
      <c r="G6" s="197">
        <v>18870284</v>
      </c>
      <c r="H6" s="197">
        <v>1347855</v>
      </c>
      <c r="I6" s="197">
        <v>28226366</v>
      </c>
    </row>
    <row r="7" spans="1:9" ht="18.95" customHeight="1">
      <c r="A7" s="109" t="s">
        <v>2199</v>
      </c>
      <c r="B7" s="1128" t="s">
        <v>2200</v>
      </c>
      <c r="C7" s="1129"/>
      <c r="D7" s="197">
        <v>0</v>
      </c>
      <c r="E7" s="197">
        <v>139387</v>
      </c>
      <c r="F7" s="197">
        <v>1622901</v>
      </c>
      <c r="G7" s="197">
        <v>1768587</v>
      </c>
      <c r="H7" s="197">
        <v>0</v>
      </c>
      <c r="I7" s="197">
        <v>3530874</v>
      </c>
    </row>
    <row r="8" spans="1:9" ht="18.95" customHeight="1">
      <c r="A8" s="109" t="s">
        <v>2201</v>
      </c>
      <c r="B8" s="1144" t="s">
        <v>2202</v>
      </c>
      <c r="C8" s="1145"/>
      <c r="D8" s="270">
        <v>5719397</v>
      </c>
      <c r="E8" s="270">
        <v>841491</v>
      </c>
      <c r="F8" s="270">
        <v>3209626</v>
      </c>
      <c r="G8" s="270">
        <v>20638870</v>
      </c>
      <c r="H8" s="270">
        <v>1347855</v>
      </c>
      <c r="I8" s="270">
        <v>31757240</v>
      </c>
    </row>
    <row r="11" spans="1:9">
      <c r="C11" t="s">
        <v>2203</v>
      </c>
    </row>
    <row r="12" spans="1:9" ht="99" customHeight="1">
      <c r="C12" s="1143" t="s">
        <v>1713</v>
      </c>
      <c r="D12" s="1143"/>
      <c r="E12" s="67"/>
      <c r="F12" s="67"/>
      <c r="G12" s="67"/>
      <c r="H12" s="67"/>
      <c r="I12" s="67"/>
    </row>
    <row r="13" spans="1:9">
      <c r="D13" s="67"/>
      <c r="E13" s="67"/>
      <c r="F13" s="67"/>
      <c r="G13" s="67"/>
      <c r="H13" s="67"/>
      <c r="I13" s="67"/>
    </row>
    <row r="14" spans="1:9">
      <c r="D14" s="67"/>
      <c r="E14" s="67"/>
      <c r="F14" s="67"/>
      <c r="G14" s="67"/>
      <c r="H14" s="67"/>
      <c r="I14" s="67"/>
    </row>
    <row r="15" spans="1:9">
      <c r="D15" s="3"/>
      <c r="E15" s="3"/>
      <c r="F15" s="3"/>
      <c r="G15" s="3"/>
      <c r="H15" s="3"/>
      <c r="I15" s="3"/>
    </row>
  </sheetData>
  <mergeCells count="5">
    <mergeCell ref="D4:I4"/>
    <mergeCell ref="B6:C6"/>
    <mergeCell ref="B7:C7"/>
    <mergeCell ref="B8:C8"/>
    <mergeCell ref="C12:D12"/>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6"/>
  <sheetViews>
    <sheetView showGridLines="0" workbookViewId="0">
      <selection activeCell="E23" sqref="E23"/>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70" t="s">
        <v>1367</v>
      </c>
      <c r="B1" s="70"/>
      <c r="C1" s="70"/>
      <c r="D1" s="78"/>
    </row>
    <row r="2" spans="1:7" ht="18.95" customHeight="1">
      <c r="A2" t="s">
        <v>2204</v>
      </c>
      <c r="B2" s="199"/>
      <c r="C2" s="199"/>
      <c r="D2" s="199"/>
    </row>
    <row r="3" spans="1:7" ht="18.95" customHeight="1">
      <c r="A3" s="1217"/>
      <c r="B3" s="1218"/>
      <c r="C3" s="1219"/>
      <c r="D3" s="109" t="s">
        <v>2205</v>
      </c>
    </row>
    <row r="4" spans="1:7" ht="39.950000000000003" customHeight="1">
      <c r="A4" s="1213"/>
      <c r="B4" s="1214"/>
      <c r="C4" s="1215"/>
      <c r="D4" s="109" t="s">
        <v>793</v>
      </c>
    </row>
    <row r="5" spans="1:7" ht="18.95" customHeight="1">
      <c r="A5" s="124" t="s">
        <v>2206</v>
      </c>
      <c r="B5" s="1144" t="s">
        <v>794</v>
      </c>
      <c r="C5" s="1145"/>
      <c r="D5" s="197">
        <v>660190</v>
      </c>
      <c r="G5" s="67"/>
    </row>
    <row r="6" spans="1:7" ht="18.95" customHeight="1">
      <c r="A6" s="109" t="s">
        <v>2207</v>
      </c>
      <c r="B6" s="1128" t="s">
        <v>795</v>
      </c>
      <c r="C6" s="1129"/>
      <c r="D6" s="197">
        <v>502072</v>
      </c>
      <c r="G6" s="67"/>
    </row>
    <row r="7" spans="1:7" ht="18.95" customHeight="1">
      <c r="A7" s="109" t="s">
        <v>2208</v>
      </c>
      <c r="B7" s="1128" t="s">
        <v>796</v>
      </c>
      <c r="C7" s="1129"/>
      <c r="D7" s="197">
        <v>-56483</v>
      </c>
      <c r="G7" s="67"/>
    </row>
    <row r="8" spans="1:7" ht="18.95" customHeight="1">
      <c r="A8" s="109" t="s">
        <v>2209</v>
      </c>
      <c r="B8" s="112"/>
      <c r="C8" s="113" t="s">
        <v>797</v>
      </c>
      <c r="D8" s="197">
        <v>-163</v>
      </c>
      <c r="G8" s="67"/>
    </row>
    <row r="9" spans="1:7" ht="18.95" customHeight="1">
      <c r="A9" s="109" t="s">
        <v>2210</v>
      </c>
      <c r="B9" s="112"/>
      <c r="C9" s="113" t="s">
        <v>798</v>
      </c>
      <c r="D9" s="197">
        <v>226394</v>
      </c>
      <c r="G9" s="67"/>
    </row>
    <row r="10" spans="1:7" ht="18.95" customHeight="1">
      <c r="A10" s="124" t="s">
        <v>2211</v>
      </c>
      <c r="B10" s="1144" t="s">
        <v>799</v>
      </c>
      <c r="C10" s="1145"/>
      <c r="D10" s="197">
        <v>1332010</v>
      </c>
      <c r="G10" s="67"/>
    </row>
    <row r="12" spans="1:7">
      <c r="C12" t="s">
        <v>2212</v>
      </c>
    </row>
    <row r="13" spans="1:7">
      <c r="C13" s="90"/>
    </row>
    <row r="14" spans="1:7" ht="45">
      <c r="B14" s="426"/>
      <c r="C14" s="90" t="s">
        <v>1714</v>
      </c>
    </row>
    <row r="15" spans="1:7">
      <c r="C15" s="90"/>
    </row>
    <row r="16" spans="1:7">
      <c r="C16" s="90"/>
    </row>
  </sheetData>
  <mergeCells count="6">
    <mergeCell ref="B10:C10"/>
    <mergeCell ref="A3:C3"/>
    <mergeCell ref="A4:C4"/>
    <mergeCell ref="B5:C5"/>
    <mergeCell ref="B6:C6"/>
    <mergeCell ref="B7:C7"/>
  </mergeCells>
  <pageMargins left="0.7" right="0.7" top="0.75" bottom="0.75" header="0.3" footer="0.3"/>
  <headerFooter>
    <oddHeader>&amp;L&amp;C&amp;10&amp;K000000 *** Confidential – Not to be circulated without the approval of the sender ***&amp;1#_x000D_&amp;R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zoomScale="90" zoomScaleNormal="90" workbookViewId="0">
      <selection activeCell="A2" sqref="A2"/>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1130" t="s">
        <v>0</v>
      </c>
      <c r="B1" s="1130"/>
      <c r="C1" s="1130"/>
      <c r="D1" s="1"/>
      <c r="E1" s="2"/>
      <c r="F1" s="2"/>
    </row>
    <row r="2" spans="1:6">
      <c r="A2" t="s">
        <v>2213</v>
      </c>
      <c r="D2" s="66"/>
      <c r="E2" s="66"/>
      <c r="F2" s="66"/>
    </row>
    <row r="3" spans="1:6" ht="30">
      <c r="A3" s="1131"/>
      <c r="B3" s="1132"/>
      <c r="C3" s="1133"/>
      <c r="D3" s="1134" t="s">
        <v>2</v>
      </c>
      <c r="E3" s="1134"/>
      <c r="F3" s="109" t="s">
        <v>3</v>
      </c>
    </row>
    <row r="4" spans="1:6">
      <c r="A4" s="1135"/>
      <c r="B4" s="1136"/>
      <c r="C4" s="1137"/>
      <c r="D4" s="109" t="s">
        <v>2214</v>
      </c>
      <c r="E4" s="109" t="s">
        <v>2215</v>
      </c>
      <c r="F4" s="109" t="s">
        <v>2216</v>
      </c>
    </row>
    <row r="5" spans="1:6">
      <c r="A5" s="1138"/>
      <c r="B5" s="1139"/>
      <c r="C5" s="1140"/>
      <c r="D5" s="431">
        <v>45657</v>
      </c>
      <c r="E5" s="431">
        <v>45565</v>
      </c>
      <c r="F5" s="431">
        <v>45657</v>
      </c>
    </row>
    <row r="6" spans="1:6">
      <c r="A6" s="109" t="s">
        <v>2217</v>
      </c>
      <c r="B6" s="1128" t="s">
        <v>8</v>
      </c>
      <c r="C6" s="1129"/>
      <c r="D6" s="110">
        <v>14093546</v>
      </c>
      <c r="E6" s="110">
        <v>14336145</v>
      </c>
      <c r="F6" s="111">
        <v>1127484</v>
      </c>
    </row>
    <row r="7" spans="1:6">
      <c r="A7" s="109" t="s">
        <v>2218</v>
      </c>
      <c r="B7" s="112"/>
      <c r="C7" s="113" t="s">
        <v>10</v>
      </c>
      <c r="D7" s="110">
        <v>14093546</v>
      </c>
      <c r="E7" s="110">
        <v>14336145</v>
      </c>
      <c r="F7" s="111">
        <v>1127484</v>
      </c>
    </row>
    <row r="8" spans="1:6">
      <c r="A8" s="109" t="s">
        <v>2219</v>
      </c>
      <c r="B8" s="112"/>
      <c r="C8" s="113" t="s">
        <v>12</v>
      </c>
      <c r="D8" s="451">
        <v>0</v>
      </c>
      <c r="E8" s="451">
        <v>0</v>
      </c>
      <c r="F8" s="452">
        <v>0</v>
      </c>
    </row>
    <row r="9" spans="1:6">
      <c r="A9" s="109" t="s">
        <v>2220</v>
      </c>
      <c r="B9" s="112"/>
      <c r="C9" s="113" t="s">
        <v>14</v>
      </c>
      <c r="D9" s="451">
        <v>0</v>
      </c>
      <c r="E9" s="451">
        <v>0</v>
      </c>
      <c r="F9" s="452">
        <v>0</v>
      </c>
    </row>
    <row r="10" spans="1:6" ht="30">
      <c r="A10" s="109" t="s">
        <v>15</v>
      </c>
      <c r="B10" s="112"/>
      <c r="C10" s="113" t="s">
        <v>16</v>
      </c>
      <c r="D10" s="451">
        <v>0</v>
      </c>
      <c r="E10" s="451">
        <v>0</v>
      </c>
      <c r="F10" s="452">
        <v>0</v>
      </c>
    </row>
    <row r="11" spans="1:6">
      <c r="A11" s="109" t="s">
        <v>2221</v>
      </c>
      <c r="B11" s="112"/>
      <c r="C11" s="113" t="s">
        <v>18</v>
      </c>
      <c r="D11" s="451">
        <v>0</v>
      </c>
      <c r="E11" s="451">
        <v>0</v>
      </c>
      <c r="F11" s="452">
        <v>0</v>
      </c>
    </row>
    <row r="12" spans="1:6">
      <c r="A12" s="109" t="s">
        <v>2222</v>
      </c>
      <c r="B12" s="1128" t="s">
        <v>20</v>
      </c>
      <c r="C12" s="1129"/>
      <c r="D12" s="110">
        <v>16860</v>
      </c>
      <c r="E12" s="110">
        <v>14955</v>
      </c>
      <c r="F12" s="111">
        <v>1349</v>
      </c>
    </row>
    <row r="13" spans="1:6">
      <c r="A13" s="109" t="s">
        <v>2223</v>
      </c>
      <c r="B13" s="112"/>
      <c r="C13" s="113" t="s">
        <v>2224</v>
      </c>
      <c r="D13" s="110">
        <v>7557</v>
      </c>
      <c r="E13" s="110">
        <v>6755</v>
      </c>
      <c r="F13" s="111">
        <v>605</v>
      </c>
    </row>
    <row r="14" spans="1:6">
      <c r="A14" s="109" t="s">
        <v>2225</v>
      </c>
      <c r="B14" s="112"/>
      <c r="C14" s="113" t="s">
        <v>23</v>
      </c>
      <c r="D14" s="451">
        <v>0</v>
      </c>
      <c r="E14" s="451">
        <v>0</v>
      </c>
      <c r="F14" s="452">
        <v>0</v>
      </c>
    </row>
    <row r="15" spans="1:6">
      <c r="A15" s="109" t="s">
        <v>24</v>
      </c>
      <c r="B15" s="112"/>
      <c r="C15" s="113" t="s">
        <v>25</v>
      </c>
      <c r="D15" s="110">
        <v>277</v>
      </c>
      <c r="E15" s="451">
        <v>0</v>
      </c>
      <c r="F15" s="111">
        <v>22</v>
      </c>
    </row>
    <row r="16" spans="1:6">
      <c r="A16" s="109" t="s">
        <v>26</v>
      </c>
      <c r="B16" s="112"/>
      <c r="C16" s="113" t="s">
        <v>27</v>
      </c>
      <c r="D16" s="110">
        <v>8855</v>
      </c>
      <c r="E16" s="110">
        <v>8200</v>
      </c>
      <c r="F16" s="111">
        <v>708</v>
      </c>
    </row>
    <row r="17" spans="1:6">
      <c r="A17" s="109" t="s">
        <v>2226</v>
      </c>
      <c r="B17" s="112"/>
      <c r="C17" s="113" t="s">
        <v>29</v>
      </c>
      <c r="D17" s="451">
        <v>171</v>
      </c>
      <c r="E17" s="451">
        <v>0</v>
      </c>
      <c r="F17" s="452">
        <v>14</v>
      </c>
    </row>
    <row r="18" spans="1:6">
      <c r="A18" s="109" t="s">
        <v>2227</v>
      </c>
      <c r="B18" s="1141" t="s">
        <v>31</v>
      </c>
      <c r="C18" s="1142"/>
      <c r="D18" s="114"/>
      <c r="E18" s="115"/>
      <c r="F18" s="116"/>
    </row>
    <row r="19" spans="1:6">
      <c r="A19" s="109" t="s">
        <v>2228</v>
      </c>
      <c r="B19" s="1141" t="s">
        <v>2229</v>
      </c>
      <c r="C19" s="1142"/>
      <c r="D19" s="117"/>
      <c r="E19" s="118"/>
      <c r="F19" s="119"/>
    </row>
    <row r="20" spans="1:6">
      <c r="A20" s="109" t="s">
        <v>2230</v>
      </c>
      <c r="B20" s="1141" t="s">
        <v>2231</v>
      </c>
      <c r="C20" s="1142"/>
      <c r="D20" s="117"/>
      <c r="E20" s="118"/>
      <c r="F20" s="119"/>
    </row>
    <row r="21" spans="1:6">
      <c r="A21" s="109" t="s">
        <v>2232</v>
      </c>
      <c r="B21" s="1141" t="s">
        <v>2233</v>
      </c>
      <c r="C21" s="1142"/>
      <c r="D21" s="117"/>
      <c r="E21" s="118"/>
      <c r="F21" s="119"/>
    </row>
    <row r="22" spans="1:6">
      <c r="A22" s="109" t="s">
        <v>2234</v>
      </c>
      <c r="B22" s="1141" t="s">
        <v>2235</v>
      </c>
      <c r="C22" s="1142"/>
      <c r="D22" s="120"/>
      <c r="E22" s="121"/>
      <c r="F22" s="122"/>
    </row>
    <row r="23" spans="1:6">
      <c r="A23" s="109" t="s">
        <v>2236</v>
      </c>
      <c r="B23" s="1128" t="s">
        <v>37</v>
      </c>
      <c r="C23" s="1129"/>
      <c r="D23" s="450">
        <v>0</v>
      </c>
      <c r="E23" s="123">
        <v>0</v>
      </c>
      <c r="F23" s="123">
        <v>0</v>
      </c>
    </row>
    <row r="24" spans="1:6">
      <c r="A24" s="109" t="s">
        <v>2237</v>
      </c>
      <c r="B24" s="1128" t="s">
        <v>39</v>
      </c>
      <c r="C24" s="1129"/>
      <c r="D24" s="451">
        <v>0</v>
      </c>
      <c r="E24" s="451">
        <v>0</v>
      </c>
      <c r="F24" s="452">
        <v>0</v>
      </c>
    </row>
    <row r="25" spans="1:6">
      <c r="A25" s="109" t="s">
        <v>2238</v>
      </c>
      <c r="B25" s="112"/>
      <c r="C25" s="113" t="s">
        <v>41</v>
      </c>
      <c r="D25" s="451">
        <v>0</v>
      </c>
      <c r="E25" s="451">
        <v>0</v>
      </c>
      <c r="F25" s="452">
        <v>0</v>
      </c>
    </row>
    <row r="26" spans="1:6">
      <c r="A26" s="109" t="s">
        <v>2239</v>
      </c>
      <c r="B26" s="112"/>
      <c r="C26" s="113" t="s">
        <v>43</v>
      </c>
      <c r="D26" s="451">
        <v>0</v>
      </c>
      <c r="E26" s="451">
        <v>0</v>
      </c>
      <c r="F26" s="452">
        <v>0</v>
      </c>
    </row>
    <row r="27" spans="1:6">
      <c r="A27" s="109" t="s">
        <v>2240</v>
      </c>
      <c r="B27" s="112"/>
      <c r="C27" s="113" t="s">
        <v>45</v>
      </c>
      <c r="D27" s="451">
        <v>0</v>
      </c>
      <c r="E27" s="451">
        <v>0</v>
      </c>
      <c r="F27" s="452">
        <v>0</v>
      </c>
    </row>
    <row r="28" spans="1:6">
      <c r="A28" s="109" t="s">
        <v>46</v>
      </c>
      <c r="B28" s="112"/>
      <c r="C28" s="113" t="s">
        <v>47</v>
      </c>
      <c r="D28" s="451">
        <v>0</v>
      </c>
      <c r="E28" s="451">
        <v>0</v>
      </c>
      <c r="F28" s="452">
        <v>0</v>
      </c>
    </row>
    <row r="29" spans="1:6">
      <c r="A29" s="109" t="s">
        <v>2241</v>
      </c>
      <c r="B29" s="1128" t="s">
        <v>49</v>
      </c>
      <c r="C29" s="1129"/>
      <c r="D29" s="110">
        <v>20354</v>
      </c>
      <c r="E29" s="110">
        <v>21108</v>
      </c>
      <c r="F29" s="111">
        <v>1628</v>
      </c>
    </row>
    <row r="30" spans="1:6">
      <c r="A30" s="109" t="s">
        <v>2242</v>
      </c>
      <c r="B30" s="112"/>
      <c r="C30" s="113" t="s">
        <v>2243</v>
      </c>
      <c r="D30" s="110">
        <v>20354</v>
      </c>
      <c r="E30" s="110">
        <v>21108</v>
      </c>
      <c r="F30" s="111">
        <v>1628</v>
      </c>
    </row>
    <row r="31" spans="1:6">
      <c r="A31" s="109" t="s">
        <v>2244</v>
      </c>
      <c r="B31" s="112"/>
      <c r="C31" s="113" t="s">
        <v>52</v>
      </c>
      <c r="D31" s="451">
        <v>0</v>
      </c>
      <c r="E31" s="451">
        <v>0</v>
      </c>
      <c r="F31" s="452">
        <v>0</v>
      </c>
    </row>
    <row r="32" spans="1:6">
      <c r="A32" s="109" t="s">
        <v>53</v>
      </c>
      <c r="B32" s="1128" t="s">
        <v>54</v>
      </c>
      <c r="C32" s="1129"/>
      <c r="D32" s="451">
        <v>0</v>
      </c>
      <c r="E32" s="451">
        <v>0</v>
      </c>
      <c r="F32" s="452">
        <v>0</v>
      </c>
    </row>
    <row r="33" spans="1:6">
      <c r="A33" s="109" t="s">
        <v>2245</v>
      </c>
      <c r="B33" s="1141" t="s">
        <v>56</v>
      </c>
      <c r="C33" s="1142"/>
      <c r="D33" s="110">
        <v>1446516</v>
      </c>
      <c r="E33" s="110">
        <v>1419566</v>
      </c>
      <c r="F33" s="111">
        <v>115721</v>
      </c>
    </row>
    <row r="34" spans="1:6">
      <c r="A34" s="109" t="s">
        <v>57</v>
      </c>
      <c r="B34" s="112"/>
      <c r="C34" s="113" t="s">
        <v>58</v>
      </c>
      <c r="D34" s="451">
        <v>0</v>
      </c>
      <c r="E34" s="451">
        <v>0</v>
      </c>
      <c r="F34" s="452">
        <v>0</v>
      </c>
    </row>
    <row r="35" spans="1:6">
      <c r="A35" s="109" t="s">
        <v>59</v>
      </c>
      <c r="B35" s="112"/>
      <c r="C35" s="113" t="s">
        <v>2246</v>
      </c>
      <c r="D35" s="110">
        <v>1446516</v>
      </c>
      <c r="E35" s="110">
        <v>1419566</v>
      </c>
      <c r="F35" s="111">
        <v>115721</v>
      </c>
    </row>
    <row r="36" spans="1:6">
      <c r="A36" s="109" t="s">
        <v>60</v>
      </c>
      <c r="B36" s="112"/>
      <c r="C36" s="113" t="s">
        <v>61</v>
      </c>
      <c r="D36" s="451">
        <v>0</v>
      </c>
      <c r="E36" s="451">
        <v>0</v>
      </c>
      <c r="F36" s="452">
        <v>0</v>
      </c>
    </row>
    <row r="37" spans="1:6">
      <c r="A37" s="109" t="s">
        <v>2247</v>
      </c>
      <c r="B37" s="1128" t="s">
        <v>63</v>
      </c>
      <c r="C37" s="1129"/>
      <c r="D37" s="110">
        <v>279094</v>
      </c>
      <c r="E37" s="110">
        <v>532560</v>
      </c>
      <c r="F37" s="111">
        <v>22328</v>
      </c>
    </row>
    <row r="38" spans="1:6">
      <c r="A38" s="109" t="s">
        <v>2248</v>
      </c>
      <c r="B38" s="1141" t="s">
        <v>2249</v>
      </c>
      <c r="C38" s="1142"/>
      <c r="D38" s="114"/>
      <c r="E38" s="115"/>
      <c r="F38" s="116"/>
    </row>
    <row r="39" spans="1:6">
      <c r="A39" s="109" t="s">
        <v>2250</v>
      </c>
      <c r="B39" s="1141" t="s">
        <v>2251</v>
      </c>
      <c r="C39" s="1142"/>
      <c r="D39" s="117"/>
      <c r="E39" s="118"/>
      <c r="F39" s="119"/>
    </row>
    <row r="40" spans="1:6">
      <c r="A40" s="109" t="s">
        <v>2252</v>
      </c>
      <c r="B40" s="1141" t="s">
        <v>2253</v>
      </c>
      <c r="C40" s="1142"/>
      <c r="D40" s="117"/>
      <c r="E40" s="118"/>
      <c r="F40" s="119"/>
    </row>
    <row r="41" spans="1:6">
      <c r="A41" s="109" t="s">
        <v>2254</v>
      </c>
      <c r="B41" s="1141" t="s">
        <v>2255</v>
      </c>
      <c r="C41" s="1142"/>
      <c r="D41" s="120"/>
      <c r="E41" s="121"/>
      <c r="F41" s="122"/>
    </row>
    <row r="42" spans="1:6">
      <c r="A42" s="124" t="s">
        <v>2256</v>
      </c>
      <c r="B42" s="1144" t="s">
        <v>2257</v>
      </c>
      <c r="C42" s="1145"/>
      <c r="D42" s="123">
        <v>15577276</v>
      </c>
      <c r="E42" s="123">
        <v>15791773</v>
      </c>
      <c r="F42" s="123">
        <v>1246182</v>
      </c>
    </row>
    <row r="45" spans="1:6" ht="57.95" customHeight="1">
      <c r="C45" s="1143"/>
      <c r="D45" s="1143"/>
      <c r="E45" s="3"/>
    </row>
  </sheetData>
  <mergeCells count="24">
    <mergeCell ref="C45:D45"/>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topLeftCell="A2" workbookViewId="0">
      <selection activeCell="H20" sqref="H20"/>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0" t="s">
        <v>1368</v>
      </c>
      <c r="B1" s="70"/>
      <c r="C1" s="70"/>
      <c r="D1" s="78"/>
      <c r="E1" s="78"/>
      <c r="F1" s="78"/>
      <c r="G1" s="78"/>
    </row>
    <row r="2" spans="1:11" ht="20.100000000000001" customHeight="1">
      <c r="A2" t="s">
        <v>2258</v>
      </c>
      <c r="B2" s="1211"/>
      <c r="C2" s="1211"/>
      <c r="F2" s="199"/>
      <c r="J2" s="199"/>
      <c r="K2" s="199"/>
    </row>
    <row r="3" spans="1:11" ht="20.100000000000001" customHeight="1">
      <c r="A3" s="1240"/>
      <c r="B3" s="1247"/>
      <c r="C3" s="1241"/>
      <c r="D3" s="109" t="s">
        <v>2259</v>
      </c>
      <c r="E3" s="109" t="s">
        <v>2260</v>
      </c>
      <c r="F3" s="109" t="s">
        <v>2261</v>
      </c>
      <c r="G3" s="109" t="s">
        <v>2262</v>
      </c>
      <c r="H3" s="109" t="s">
        <v>2263</v>
      </c>
      <c r="I3" s="109" t="s">
        <v>2264</v>
      </c>
      <c r="J3" s="109" t="s">
        <v>2265</v>
      </c>
      <c r="K3" s="109" t="s">
        <v>2266</v>
      </c>
    </row>
    <row r="4" spans="1:11" ht="60" customHeight="1">
      <c r="A4" s="1242"/>
      <c r="B4" s="1248"/>
      <c r="C4" s="1243"/>
      <c r="D4" s="1202" t="s">
        <v>801</v>
      </c>
      <c r="E4" s="1239"/>
      <c r="F4" s="1239"/>
      <c r="G4" s="1203"/>
      <c r="H4" s="1202" t="s">
        <v>2267</v>
      </c>
      <c r="I4" s="1203"/>
      <c r="J4" s="1198" t="s">
        <v>802</v>
      </c>
      <c r="K4" s="1134"/>
    </row>
    <row r="5" spans="1:11" ht="99" customHeight="1">
      <c r="A5" s="1242"/>
      <c r="B5" s="1248"/>
      <c r="C5" s="1243"/>
      <c r="D5" s="218" t="s">
        <v>803</v>
      </c>
      <c r="E5" s="1136" t="s">
        <v>804</v>
      </c>
      <c r="F5" s="1136"/>
      <c r="G5" s="1136"/>
      <c r="H5" s="218" t="s">
        <v>805</v>
      </c>
      <c r="I5" s="218" t="s">
        <v>806</v>
      </c>
      <c r="J5" s="283"/>
      <c r="K5" s="237" t="s">
        <v>807</v>
      </c>
    </row>
    <row r="6" spans="1:11" ht="20.100000000000001" customHeight="1">
      <c r="A6" s="1244"/>
      <c r="B6" s="1236"/>
      <c r="C6" s="1245"/>
      <c r="D6" s="241"/>
      <c r="E6" s="172"/>
      <c r="F6" s="109" t="s">
        <v>808</v>
      </c>
      <c r="G6" s="112" t="s">
        <v>809</v>
      </c>
      <c r="H6" s="241"/>
      <c r="I6" s="241"/>
      <c r="J6" s="200"/>
      <c r="K6" s="241"/>
    </row>
    <row r="7" spans="1:11" ht="29.1" customHeight="1">
      <c r="A7" s="109" t="s">
        <v>2268</v>
      </c>
      <c r="B7" s="1128" t="s">
        <v>2269</v>
      </c>
      <c r="C7" s="1129"/>
      <c r="D7" s="197">
        <v>0</v>
      </c>
      <c r="E7" s="197">
        <v>0</v>
      </c>
      <c r="F7" s="197">
        <v>0</v>
      </c>
      <c r="G7" s="197">
        <v>0</v>
      </c>
      <c r="H7" s="197">
        <v>0</v>
      </c>
      <c r="I7" s="197">
        <v>0</v>
      </c>
      <c r="J7" s="197">
        <v>0</v>
      </c>
      <c r="K7" s="197">
        <v>0</v>
      </c>
    </row>
    <row r="8" spans="1:11" ht="20.100000000000001" customHeight="1">
      <c r="A8" s="109" t="s">
        <v>2270</v>
      </c>
      <c r="B8" s="1128" t="s">
        <v>2271</v>
      </c>
      <c r="C8" s="1129"/>
      <c r="D8" s="197">
        <v>464728</v>
      </c>
      <c r="E8" s="197">
        <v>612916</v>
      </c>
      <c r="F8" s="197">
        <v>612916</v>
      </c>
      <c r="G8" s="197">
        <v>599875</v>
      </c>
      <c r="H8" s="197">
        <v>-15087</v>
      </c>
      <c r="I8" s="197">
        <v>-179883</v>
      </c>
      <c r="J8" s="197">
        <v>783855</v>
      </c>
      <c r="K8" s="197">
        <v>385384</v>
      </c>
    </row>
    <row r="9" spans="1:11" ht="20.100000000000001" customHeight="1">
      <c r="A9" s="109" t="s">
        <v>2272</v>
      </c>
      <c r="B9" s="176" t="s">
        <v>810</v>
      </c>
      <c r="C9" s="177" t="s">
        <v>2273</v>
      </c>
      <c r="D9" s="197">
        <v>0</v>
      </c>
      <c r="E9" s="197">
        <v>0</v>
      </c>
      <c r="F9" s="197">
        <v>0</v>
      </c>
      <c r="G9" s="197">
        <v>0</v>
      </c>
      <c r="H9" s="197">
        <v>0</v>
      </c>
      <c r="I9" s="197">
        <v>0</v>
      </c>
      <c r="J9" s="197">
        <v>0</v>
      </c>
      <c r="K9" s="197">
        <v>0</v>
      </c>
    </row>
    <row r="10" spans="1:11" ht="20.100000000000001" customHeight="1">
      <c r="A10" s="109" t="s">
        <v>2274</v>
      </c>
      <c r="B10" s="176" t="s">
        <v>2275</v>
      </c>
      <c r="C10" s="177" t="s">
        <v>2276</v>
      </c>
      <c r="D10" s="197">
        <v>0</v>
      </c>
      <c r="E10" s="197">
        <v>0</v>
      </c>
      <c r="F10" s="197">
        <v>0</v>
      </c>
      <c r="G10" s="197">
        <v>0</v>
      </c>
      <c r="H10" s="197">
        <v>0</v>
      </c>
      <c r="I10" s="197">
        <v>0</v>
      </c>
      <c r="J10" s="197">
        <v>0</v>
      </c>
      <c r="K10" s="197">
        <v>0</v>
      </c>
    </row>
    <row r="11" spans="1:11" ht="20.100000000000001" customHeight="1">
      <c r="A11" s="109" t="s">
        <v>2277</v>
      </c>
      <c r="B11" s="176" t="s">
        <v>2278</v>
      </c>
      <c r="C11" s="177" t="s">
        <v>2279</v>
      </c>
      <c r="D11" s="197">
        <v>0</v>
      </c>
      <c r="E11" s="197">
        <v>0</v>
      </c>
      <c r="F11" s="197">
        <v>0</v>
      </c>
      <c r="G11" s="197">
        <v>0</v>
      </c>
      <c r="H11" s="197">
        <v>0</v>
      </c>
      <c r="I11" s="197">
        <v>0</v>
      </c>
      <c r="J11" s="197">
        <v>0</v>
      </c>
      <c r="K11" s="197">
        <v>0</v>
      </c>
    </row>
    <row r="12" spans="1:11" ht="20.100000000000001" customHeight="1">
      <c r="A12" s="109" t="s">
        <v>2280</v>
      </c>
      <c r="B12" s="176" t="s">
        <v>2281</v>
      </c>
      <c r="C12" s="177" t="s">
        <v>2282</v>
      </c>
      <c r="D12" s="197">
        <v>1204</v>
      </c>
      <c r="E12" s="197">
        <v>0</v>
      </c>
      <c r="F12" s="197">
        <v>0</v>
      </c>
      <c r="G12" s="197">
        <v>0</v>
      </c>
      <c r="H12" s="197">
        <v>-43</v>
      </c>
      <c r="I12" s="197">
        <v>0</v>
      </c>
      <c r="J12" s="197">
        <v>936</v>
      </c>
      <c r="K12" s="197">
        <v>0</v>
      </c>
    </row>
    <row r="13" spans="1:11" ht="20.100000000000001" customHeight="1">
      <c r="A13" s="109" t="s">
        <v>2283</v>
      </c>
      <c r="B13" s="176" t="s">
        <v>2284</v>
      </c>
      <c r="C13" s="177" t="s">
        <v>2285</v>
      </c>
      <c r="D13" s="197">
        <v>294903</v>
      </c>
      <c r="E13" s="197">
        <v>483987</v>
      </c>
      <c r="F13" s="197">
        <v>483987</v>
      </c>
      <c r="G13" s="197">
        <v>472744</v>
      </c>
      <c r="H13" s="197">
        <v>-8136</v>
      </c>
      <c r="I13" s="197">
        <v>-145965</v>
      </c>
      <c r="J13" s="197">
        <v>547875</v>
      </c>
      <c r="K13" s="197">
        <v>295671</v>
      </c>
    </row>
    <row r="14" spans="1:11" ht="20.100000000000001" customHeight="1">
      <c r="A14" s="109" t="s">
        <v>2286</v>
      </c>
      <c r="B14" s="176" t="s">
        <v>2287</v>
      </c>
      <c r="C14" s="177" t="s">
        <v>2288</v>
      </c>
      <c r="D14" s="197">
        <v>168622</v>
      </c>
      <c r="E14" s="197">
        <v>128929</v>
      </c>
      <c r="F14" s="197">
        <v>128929</v>
      </c>
      <c r="G14" s="197">
        <v>127131</v>
      </c>
      <c r="H14" s="197">
        <v>-6909</v>
      </c>
      <c r="I14" s="197">
        <v>-33918</v>
      </c>
      <c r="J14" s="197">
        <v>235044</v>
      </c>
      <c r="K14" s="197">
        <v>89713</v>
      </c>
    </row>
    <row r="15" spans="1:11" ht="20.100000000000001" customHeight="1">
      <c r="A15" s="109" t="s">
        <v>2289</v>
      </c>
      <c r="B15" s="1128" t="s">
        <v>2290</v>
      </c>
      <c r="C15" s="1129"/>
      <c r="D15" s="197">
        <v>0</v>
      </c>
      <c r="E15" s="197">
        <v>0</v>
      </c>
      <c r="F15" s="197">
        <v>0</v>
      </c>
      <c r="G15" s="197">
        <v>0</v>
      </c>
      <c r="H15" s="197">
        <v>0</v>
      </c>
      <c r="I15" s="197">
        <v>0</v>
      </c>
      <c r="J15" s="197">
        <v>0</v>
      </c>
      <c r="K15" s="197">
        <v>0</v>
      </c>
    </row>
    <row r="16" spans="1:11" ht="20.100000000000001" customHeight="1">
      <c r="A16" s="109" t="s">
        <v>2291</v>
      </c>
      <c r="B16" s="1128" t="s">
        <v>811</v>
      </c>
      <c r="C16" s="1129"/>
      <c r="D16" s="197">
        <v>21053</v>
      </c>
      <c r="E16" s="197">
        <v>27965</v>
      </c>
      <c r="F16" s="197">
        <v>27965</v>
      </c>
      <c r="G16" s="197">
        <v>27965</v>
      </c>
      <c r="H16" s="197">
        <v>336</v>
      </c>
      <c r="I16" s="197">
        <v>3150</v>
      </c>
      <c r="J16" s="197">
        <v>0</v>
      </c>
      <c r="K16" s="197">
        <v>0</v>
      </c>
    </row>
    <row r="17" spans="1:11" ht="20.100000000000001" customHeight="1">
      <c r="A17" s="124" t="s">
        <v>2292</v>
      </c>
      <c r="B17" s="1249" t="s">
        <v>2293</v>
      </c>
      <c r="C17" s="1250"/>
      <c r="D17" s="197">
        <v>485781</v>
      </c>
      <c r="E17" s="197">
        <v>640881</v>
      </c>
      <c r="F17" s="197">
        <v>640881</v>
      </c>
      <c r="G17" s="197">
        <v>627840</v>
      </c>
      <c r="H17" s="197">
        <v>-15424</v>
      </c>
      <c r="I17" s="197">
        <v>-183033</v>
      </c>
      <c r="J17" s="197">
        <v>783855</v>
      </c>
      <c r="K17" s="197">
        <v>385384</v>
      </c>
    </row>
    <row r="19" spans="1:11">
      <c r="C19" t="s">
        <v>2294</v>
      </c>
    </row>
    <row r="20" spans="1:11" ht="78" customHeight="1">
      <c r="B20" s="427"/>
      <c r="C20" s="1143" t="s">
        <v>1717</v>
      </c>
      <c r="D20" s="1143"/>
      <c r="E20" s="1143"/>
    </row>
    <row r="21" spans="1:11" ht="65.099999999999994" customHeight="1">
      <c r="C21" s="1143"/>
      <c r="D21" s="1143"/>
      <c r="E21" s="1143"/>
    </row>
    <row r="24" spans="1:11">
      <c r="D24" s="67"/>
      <c r="E24" s="67"/>
      <c r="F24" s="67"/>
      <c r="G24" s="67"/>
      <c r="H24" s="67"/>
      <c r="I24" s="67"/>
      <c r="J24" s="67"/>
      <c r="K24" s="67"/>
    </row>
    <row r="25" spans="1:11">
      <c r="D25" s="67"/>
      <c r="E25" s="67"/>
      <c r="F25" s="67"/>
      <c r="G25" s="67"/>
      <c r="H25" s="67"/>
      <c r="I25" s="67"/>
      <c r="J25" s="67"/>
      <c r="K25" s="67"/>
    </row>
    <row r="26" spans="1:11">
      <c r="D26" s="67"/>
      <c r="E26" s="67"/>
      <c r="F26" s="67"/>
      <c r="G26" s="67"/>
      <c r="H26" s="67"/>
      <c r="I26" s="67"/>
      <c r="J26" s="67"/>
      <c r="K26" s="67"/>
    </row>
    <row r="27" spans="1:11">
      <c r="D27" s="67"/>
      <c r="E27" s="67"/>
      <c r="F27" s="67"/>
      <c r="G27" s="67"/>
      <c r="H27" s="67"/>
      <c r="I27" s="67"/>
      <c r="J27" s="67"/>
      <c r="K27" s="67"/>
    </row>
    <row r="28" spans="1:11">
      <c r="D28" s="67"/>
      <c r="E28" s="67"/>
      <c r="F28" s="67"/>
      <c r="G28" s="67"/>
      <c r="H28" s="67"/>
      <c r="I28" s="67"/>
      <c r="J28" s="67"/>
      <c r="K28" s="67"/>
    </row>
    <row r="29" spans="1:11">
      <c r="D29" s="67"/>
      <c r="E29" s="67"/>
      <c r="F29" s="67"/>
      <c r="G29" s="67"/>
      <c r="H29" s="67"/>
      <c r="I29" s="67"/>
      <c r="J29" s="67"/>
      <c r="K29" s="67"/>
    </row>
    <row r="30" spans="1:11">
      <c r="D30" s="67"/>
      <c r="E30" s="67"/>
      <c r="F30" s="67"/>
      <c r="G30" s="67"/>
      <c r="H30" s="67"/>
      <c r="I30" s="67"/>
      <c r="J30" s="67"/>
      <c r="K30" s="67"/>
    </row>
    <row r="31" spans="1:11">
      <c r="D31" s="67"/>
      <c r="E31" s="67"/>
      <c r="F31" s="67"/>
      <c r="G31" s="67"/>
      <c r="H31" s="67"/>
      <c r="I31" s="67"/>
      <c r="J31" s="67"/>
      <c r="K31" s="67"/>
    </row>
    <row r="32" spans="1:11">
      <c r="D32" s="67"/>
      <c r="E32" s="67"/>
      <c r="F32" s="67"/>
      <c r="G32" s="67"/>
      <c r="H32" s="67"/>
      <c r="I32" s="67"/>
      <c r="J32" s="67"/>
      <c r="K32" s="67"/>
    </row>
    <row r="33" spans="4:11">
      <c r="D33" s="67"/>
      <c r="E33" s="67"/>
      <c r="F33" s="67"/>
      <c r="G33" s="67"/>
      <c r="H33" s="67"/>
      <c r="I33" s="67"/>
      <c r="J33" s="67"/>
      <c r="K33" s="67"/>
    </row>
    <row r="34" spans="4:11">
      <c r="D34" s="67"/>
      <c r="E34" s="67"/>
      <c r="F34" s="67"/>
      <c r="G34" s="67"/>
      <c r="H34" s="67"/>
      <c r="I34" s="67"/>
      <c r="J34" s="67"/>
      <c r="K34" s="67"/>
    </row>
    <row r="35" spans="4:11">
      <c r="D35" s="67"/>
    </row>
    <row r="36" spans="4:11">
      <c r="D36" s="67"/>
    </row>
    <row r="37" spans="4:11">
      <c r="D37" s="67"/>
    </row>
  </sheetData>
  <mergeCells count="16">
    <mergeCell ref="C21:E21"/>
    <mergeCell ref="J4:K4"/>
    <mergeCell ref="B2:C2"/>
    <mergeCell ref="A3:C3"/>
    <mergeCell ref="A4:C4"/>
    <mergeCell ref="D4:G4"/>
    <mergeCell ref="H4:I4"/>
    <mergeCell ref="B16:C16"/>
    <mergeCell ref="B17:C17"/>
    <mergeCell ref="A5:C5"/>
    <mergeCell ref="E5:G5"/>
    <mergeCell ref="A6:C6"/>
    <mergeCell ref="B7:C7"/>
    <mergeCell ref="B8:C8"/>
    <mergeCell ref="B15:C15"/>
    <mergeCell ref="C20:E20"/>
  </mergeCells>
  <pageMargins left="0.7" right="0.7" top="0.75" bottom="0.75" header="0.3" footer="0.3"/>
  <headerFooter>
    <oddHeader>&amp;L&amp;C&amp;10&amp;K000000 *** Confidential – Not to be circulated without the approval of the sender ***&amp;1#_x000D_&amp;R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workbookViewId="0">
      <selection activeCell="I31" sqref="I31"/>
    </sheetView>
  </sheetViews>
  <sheetFormatPr baseColWidth="10" defaultColWidth="10.85546875" defaultRowHeight="15"/>
  <cols>
    <col min="1" max="1" width="8.42578125" customWidth="1"/>
    <col min="2" max="2" width="10.42578125" customWidth="1"/>
    <col min="3" max="3" width="11.5703125" customWidth="1"/>
    <col min="4" max="4" width="29.140625" customWidth="1"/>
    <col min="5" max="8" width="15" customWidth="1"/>
    <col min="9" max="9" width="19.5703125" customWidth="1"/>
    <col min="10" max="16" width="15" customWidth="1"/>
  </cols>
  <sheetData>
    <row r="1" spans="1:16" ht="50.45" customHeight="1">
      <c r="A1" s="1216" t="s">
        <v>1369</v>
      </c>
      <c r="B1" s="1216"/>
      <c r="C1" s="1216"/>
      <c r="D1" s="1216"/>
      <c r="E1" s="1216"/>
      <c r="F1" s="1216"/>
    </row>
    <row r="2" spans="1:16" s="23" customFormat="1" ht="12">
      <c r="A2" s="80"/>
    </row>
    <row r="3" spans="1:16" s="69" customFormat="1">
      <c r="A3" s="284" t="s">
        <v>2295</v>
      </c>
    </row>
    <row r="4" spans="1:16" s="69" customFormat="1"/>
    <row r="5" spans="1:16" s="69" customFormat="1" ht="23.45" customHeight="1">
      <c r="A5" s="1259"/>
      <c r="B5" s="1260"/>
      <c r="C5" s="1260"/>
      <c r="D5" s="1261"/>
      <c r="E5" s="285" t="s">
        <v>2296</v>
      </c>
      <c r="F5" s="285" t="s">
        <v>2297</v>
      </c>
      <c r="G5" s="285" t="s">
        <v>2298</v>
      </c>
      <c r="H5" s="285" t="s">
        <v>2299</v>
      </c>
      <c r="I5" s="285" t="s">
        <v>2300</v>
      </c>
      <c r="J5" s="285" t="s">
        <v>2301</v>
      </c>
      <c r="K5" s="285" t="s">
        <v>2302</v>
      </c>
      <c r="L5" s="285" t="s">
        <v>2303</v>
      </c>
      <c r="M5" s="285" t="s">
        <v>2304</v>
      </c>
      <c r="N5" s="285" t="s">
        <v>2305</v>
      </c>
      <c r="O5" s="285" t="s">
        <v>2306</v>
      </c>
      <c r="P5" s="285" t="s">
        <v>2307</v>
      </c>
    </row>
    <row r="6" spans="1:16" s="69" customFormat="1" ht="21.6" customHeight="1">
      <c r="A6" s="1262"/>
      <c r="B6" s="1263"/>
      <c r="C6" s="1263"/>
      <c r="D6" s="1264"/>
      <c r="E6" s="1265" t="s">
        <v>2308</v>
      </c>
      <c r="F6" s="1265"/>
      <c r="G6" s="1265"/>
      <c r="H6" s="1265"/>
      <c r="I6" s="1265"/>
      <c r="J6" s="1265"/>
      <c r="K6" s="1265"/>
      <c r="L6" s="1265"/>
      <c r="M6" s="1265"/>
      <c r="N6" s="1265"/>
      <c r="O6" s="1265"/>
      <c r="P6" s="1265"/>
    </row>
    <row r="7" spans="1:16" s="69" customFormat="1" ht="27.95" customHeight="1">
      <c r="A7" s="1262"/>
      <c r="B7" s="1263"/>
      <c r="C7" s="1263"/>
      <c r="D7" s="1264"/>
      <c r="E7" s="1266" t="s">
        <v>2309</v>
      </c>
      <c r="F7" s="1265"/>
      <c r="G7" s="1265"/>
      <c r="H7" s="1266" t="s">
        <v>2310</v>
      </c>
      <c r="I7" s="1266"/>
      <c r="J7" s="1266"/>
      <c r="K7" s="1266"/>
      <c r="L7" s="1266"/>
      <c r="M7" s="1266"/>
      <c r="N7" s="1266"/>
      <c r="O7" s="1266"/>
      <c r="P7" s="1266"/>
    </row>
    <row r="8" spans="1:16" s="69" customFormat="1" ht="60">
      <c r="A8" s="1267"/>
      <c r="B8" s="1268"/>
      <c r="C8" s="1268"/>
      <c r="D8" s="1269"/>
      <c r="E8" s="286"/>
      <c r="F8" s="287" t="s">
        <v>1067</v>
      </c>
      <c r="G8" s="287" t="s">
        <v>1068</v>
      </c>
      <c r="H8" s="288"/>
      <c r="I8" s="287" t="s">
        <v>1069</v>
      </c>
      <c r="J8" s="287" t="s">
        <v>1070</v>
      </c>
      <c r="K8" s="287" t="s">
        <v>1071</v>
      </c>
      <c r="L8" s="287" t="s">
        <v>1072</v>
      </c>
      <c r="M8" s="287" t="s">
        <v>1073</v>
      </c>
      <c r="N8" s="287" t="s">
        <v>1074</v>
      </c>
      <c r="O8" s="287" t="s">
        <v>1075</v>
      </c>
      <c r="P8" s="287" t="s">
        <v>2311</v>
      </c>
    </row>
    <row r="9" spans="1:16" s="69" customFormat="1">
      <c r="A9" s="285" t="s">
        <v>2312</v>
      </c>
      <c r="B9" s="1251" t="s">
        <v>2313</v>
      </c>
      <c r="C9" s="1252"/>
      <c r="D9" s="1253"/>
      <c r="E9" s="289">
        <v>3930886</v>
      </c>
      <c r="F9" s="289">
        <v>3930886</v>
      </c>
      <c r="G9" s="289">
        <v>0</v>
      </c>
      <c r="H9" s="289">
        <v>0</v>
      </c>
      <c r="I9" s="289">
        <v>0</v>
      </c>
      <c r="J9" s="289">
        <v>0</v>
      </c>
      <c r="K9" s="289">
        <v>0</v>
      </c>
      <c r="L9" s="289">
        <v>0</v>
      </c>
      <c r="M9" s="289">
        <v>0</v>
      </c>
      <c r="N9" s="289">
        <v>0</v>
      </c>
      <c r="O9" s="289">
        <v>0</v>
      </c>
      <c r="P9" s="289">
        <v>0</v>
      </c>
    </row>
    <row r="10" spans="1:16" s="69" customFormat="1">
      <c r="A10" s="285" t="s">
        <v>2314</v>
      </c>
      <c r="B10" s="1251" t="s">
        <v>2315</v>
      </c>
      <c r="C10" s="1252"/>
      <c r="D10" s="1253"/>
      <c r="E10" s="289">
        <v>22542144</v>
      </c>
      <c r="F10" s="289">
        <v>22494845</v>
      </c>
      <c r="G10" s="289">
        <v>47299</v>
      </c>
      <c r="H10" s="289">
        <v>1332010</v>
      </c>
      <c r="I10" s="289">
        <v>839850</v>
      </c>
      <c r="J10" s="289">
        <v>160332</v>
      </c>
      <c r="K10" s="289">
        <v>123390</v>
      </c>
      <c r="L10" s="289">
        <v>138113</v>
      </c>
      <c r="M10" s="289">
        <v>56627</v>
      </c>
      <c r="N10" s="289">
        <v>4558</v>
      </c>
      <c r="O10" s="289">
        <v>9140</v>
      </c>
      <c r="P10" s="289">
        <v>1332010</v>
      </c>
    </row>
    <row r="11" spans="1:16" s="69" customFormat="1">
      <c r="A11" s="285" t="s">
        <v>2316</v>
      </c>
      <c r="B11" s="176" t="s">
        <v>2317</v>
      </c>
      <c r="C11" s="1230" t="s">
        <v>2318</v>
      </c>
      <c r="D11" s="1142"/>
      <c r="E11" s="289">
        <v>0</v>
      </c>
      <c r="F11" s="289">
        <v>0</v>
      </c>
      <c r="G11" s="289">
        <v>0</v>
      </c>
      <c r="H11" s="289">
        <v>0</v>
      </c>
      <c r="I11" s="289">
        <v>0</v>
      </c>
      <c r="J11" s="289">
        <v>0</v>
      </c>
      <c r="K11" s="289">
        <v>0</v>
      </c>
      <c r="L11" s="289">
        <v>0</v>
      </c>
      <c r="M11" s="289">
        <v>0</v>
      </c>
      <c r="N11" s="289">
        <v>0</v>
      </c>
      <c r="O11" s="289">
        <v>0</v>
      </c>
      <c r="P11" s="289">
        <v>0</v>
      </c>
    </row>
    <row r="12" spans="1:16" s="69" customFormat="1">
      <c r="A12" s="285" t="s">
        <v>2319</v>
      </c>
      <c r="B12" s="176" t="s">
        <v>2320</v>
      </c>
      <c r="C12" s="1230" t="s">
        <v>2321</v>
      </c>
      <c r="D12" s="1142"/>
      <c r="E12" s="289">
        <v>409877</v>
      </c>
      <c r="F12" s="289">
        <v>409877</v>
      </c>
      <c r="G12" s="289">
        <v>0</v>
      </c>
      <c r="H12" s="289">
        <v>0</v>
      </c>
      <c r="I12" s="289">
        <v>0</v>
      </c>
      <c r="J12" s="289">
        <v>0</v>
      </c>
      <c r="K12" s="289">
        <v>0</v>
      </c>
      <c r="L12" s="289">
        <v>0</v>
      </c>
      <c r="M12" s="289">
        <v>0</v>
      </c>
      <c r="N12" s="289">
        <v>0</v>
      </c>
      <c r="O12" s="289">
        <v>0</v>
      </c>
      <c r="P12" s="289">
        <v>0</v>
      </c>
    </row>
    <row r="13" spans="1:16" s="69" customFormat="1">
      <c r="A13" s="285" t="s">
        <v>2322</v>
      </c>
      <c r="B13" s="176" t="s">
        <v>2323</v>
      </c>
      <c r="C13" s="1230" t="s">
        <v>2324</v>
      </c>
      <c r="D13" s="1142"/>
      <c r="E13" s="289">
        <v>111105</v>
      </c>
      <c r="F13" s="289">
        <v>111105</v>
      </c>
      <c r="G13" s="289">
        <v>0</v>
      </c>
      <c r="H13" s="289">
        <v>0</v>
      </c>
      <c r="I13" s="289">
        <v>0</v>
      </c>
      <c r="J13" s="289">
        <v>0</v>
      </c>
      <c r="K13" s="289">
        <v>0</v>
      </c>
      <c r="L13" s="289">
        <v>0</v>
      </c>
      <c r="M13" s="289">
        <v>0</v>
      </c>
      <c r="N13" s="289">
        <v>0</v>
      </c>
      <c r="O13" s="289">
        <v>0</v>
      </c>
      <c r="P13" s="289">
        <v>0</v>
      </c>
    </row>
    <row r="14" spans="1:16" s="69" customFormat="1">
      <c r="A14" s="285" t="s">
        <v>2325</v>
      </c>
      <c r="B14" s="176" t="s">
        <v>2326</v>
      </c>
      <c r="C14" s="1230" t="s">
        <v>2327</v>
      </c>
      <c r="D14" s="1142"/>
      <c r="E14" s="289">
        <v>241849</v>
      </c>
      <c r="F14" s="289">
        <v>241747</v>
      </c>
      <c r="G14" s="289">
        <v>102</v>
      </c>
      <c r="H14" s="289">
        <v>790</v>
      </c>
      <c r="I14" s="289">
        <v>662</v>
      </c>
      <c r="J14" s="289">
        <v>56</v>
      </c>
      <c r="K14" s="289">
        <v>13</v>
      </c>
      <c r="L14" s="289">
        <v>38</v>
      </c>
      <c r="M14" s="289">
        <v>21</v>
      </c>
      <c r="N14" s="289">
        <v>0</v>
      </c>
      <c r="O14" s="289">
        <v>0</v>
      </c>
      <c r="P14" s="289">
        <v>790</v>
      </c>
    </row>
    <row r="15" spans="1:16" s="69" customFormat="1">
      <c r="A15" s="285" t="s">
        <v>2328</v>
      </c>
      <c r="B15" s="176" t="s">
        <v>2329</v>
      </c>
      <c r="C15" s="1230" t="s">
        <v>2330</v>
      </c>
      <c r="D15" s="1142"/>
      <c r="E15" s="289">
        <v>10076944</v>
      </c>
      <c r="F15" s="289">
        <v>10059225</v>
      </c>
      <c r="G15" s="289">
        <v>17719</v>
      </c>
      <c r="H15" s="289">
        <v>1032790</v>
      </c>
      <c r="I15" s="289">
        <v>666674</v>
      </c>
      <c r="J15" s="289">
        <v>129997</v>
      </c>
      <c r="K15" s="289">
        <v>85434</v>
      </c>
      <c r="L15" s="289">
        <v>110762</v>
      </c>
      <c r="M15" s="289">
        <v>36241</v>
      </c>
      <c r="N15" s="289">
        <v>1874</v>
      </c>
      <c r="O15" s="289">
        <v>1808</v>
      </c>
      <c r="P15" s="289">
        <v>1032790</v>
      </c>
    </row>
    <row r="16" spans="1:16" s="69" customFormat="1">
      <c r="A16" s="285" t="s">
        <v>2331</v>
      </c>
      <c r="B16" s="290" t="s">
        <v>1076</v>
      </c>
      <c r="C16" s="291"/>
      <c r="D16" s="177" t="s">
        <v>2332</v>
      </c>
      <c r="E16" s="289">
        <v>7772968</v>
      </c>
      <c r="F16" s="289">
        <v>7755328</v>
      </c>
      <c r="G16" s="289">
        <v>17640</v>
      </c>
      <c r="H16" s="289">
        <v>817159</v>
      </c>
      <c r="I16" s="289">
        <v>542064</v>
      </c>
      <c r="J16" s="289">
        <v>101583</v>
      </c>
      <c r="K16" s="289">
        <v>77739</v>
      </c>
      <c r="L16" s="289">
        <v>85924</v>
      </c>
      <c r="M16" s="289">
        <v>9135</v>
      </c>
      <c r="N16" s="289">
        <v>438</v>
      </c>
      <c r="O16" s="289">
        <v>275</v>
      </c>
      <c r="P16" s="289">
        <v>817159</v>
      </c>
    </row>
    <row r="17" spans="1:16" s="69" customFormat="1">
      <c r="A17" s="285" t="s">
        <v>2333</v>
      </c>
      <c r="B17" s="176" t="s">
        <v>2334</v>
      </c>
      <c r="C17" s="1230" t="s">
        <v>2335</v>
      </c>
      <c r="D17" s="1142"/>
      <c r="E17" s="289">
        <v>11702369</v>
      </c>
      <c r="F17" s="289">
        <v>11672891</v>
      </c>
      <c r="G17" s="289">
        <v>29478</v>
      </c>
      <c r="H17" s="289">
        <v>298430</v>
      </c>
      <c r="I17" s="289">
        <v>172515</v>
      </c>
      <c r="J17" s="289">
        <v>30279</v>
      </c>
      <c r="K17" s="289">
        <v>37942</v>
      </c>
      <c r="L17" s="289">
        <v>27312</v>
      </c>
      <c r="M17" s="289">
        <v>20365</v>
      </c>
      <c r="N17" s="289">
        <v>2684</v>
      </c>
      <c r="O17" s="289">
        <v>7332</v>
      </c>
      <c r="P17" s="289">
        <v>298430</v>
      </c>
    </row>
    <row r="18" spans="1:16" s="69" customFormat="1">
      <c r="A18" s="285" t="s">
        <v>2336</v>
      </c>
      <c r="B18" s="1251" t="s">
        <v>2337</v>
      </c>
      <c r="C18" s="1252"/>
      <c r="D18" s="1253"/>
      <c r="E18" s="289">
        <v>3532469</v>
      </c>
      <c r="F18" s="289">
        <v>3532469</v>
      </c>
      <c r="G18" s="289">
        <v>0</v>
      </c>
      <c r="H18" s="289">
        <v>0</v>
      </c>
      <c r="I18" s="289">
        <v>0</v>
      </c>
      <c r="J18" s="289">
        <v>0</v>
      </c>
      <c r="K18" s="289">
        <v>0</v>
      </c>
      <c r="L18" s="289">
        <v>0</v>
      </c>
      <c r="M18" s="289">
        <v>0</v>
      </c>
      <c r="N18" s="289">
        <v>0</v>
      </c>
      <c r="O18" s="289">
        <v>0</v>
      </c>
      <c r="P18" s="289">
        <v>0</v>
      </c>
    </row>
    <row r="19" spans="1:16" s="69" customFormat="1">
      <c r="A19" s="285" t="s">
        <v>2338</v>
      </c>
      <c r="B19" s="176" t="s">
        <v>2339</v>
      </c>
      <c r="C19" s="1230" t="s">
        <v>2340</v>
      </c>
      <c r="D19" s="1142"/>
      <c r="E19" s="289">
        <v>0</v>
      </c>
      <c r="F19" s="289">
        <v>0</v>
      </c>
      <c r="G19" s="289">
        <v>0</v>
      </c>
      <c r="H19" s="289">
        <v>0</v>
      </c>
      <c r="I19" s="289">
        <v>0</v>
      </c>
      <c r="J19" s="289">
        <v>0</v>
      </c>
      <c r="K19" s="289">
        <v>0</v>
      </c>
      <c r="L19" s="289">
        <v>0</v>
      </c>
      <c r="M19" s="289">
        <v>0</v>
      </c>
      <c r="N19" s="289">
        <v>0</v>
      </c>
      <c r="O19" s="289">
        <v>0</v>
      </c>
      <c r="P19" s="289">
        <v>0</v>
      </c>
    </row>
    <row r="20" spans="1:16" s="69" customFormat="1">
      <c r="A20" s="285" t="s">
        <v>2341</v>
      </c>
      <c r="B20" s="176" t="s">
        <v>2342</v>
      </c>
      <c r="C20" s="1230" t="s">
        <v>2343</v>
      </c>
      <c r="D20" s="1142"/>
      <c r="E20" s="289">
        <v>1126618</v>
      </c>
      <c r="F20" s="289">
        <v>1126618</v>
      </c>
      <c r="G20" s="289">
        <v>0</v>
      </c>
      <c r="H20" s="289">
        <v>0</v>
      </c>
      <c r="I20" s="289">
        <v>0</v>
      </c>
      <c r="J20" s="289">
        <v>0</v>
      </c>
      <c r="K20" s="289">
        <v>0</v>
      </c>
      <c r="L20" s="289">
        <v>0</v>
      </c>
      <c r="M20" s="289">
        <v>0</v>
      </c>
      <c r="N20" s="289">
        <v>0</v>
      </c>
      <c r="O20" s="289">
        <v>0</v>
      </c>
      <c r="P20" s="289">
        <v>0</v>
      </c>
    </row>
    <row r="21" spans="1:16" s="69" customFormat="1">
      <c r="A21" s="285" t="s">
        <v>2344</v>
      </c>
      <c r="B21" s="176" t="s">
        <v>2345</v>
      </c>
      <c r="C21" s="1230" t="s">
        <v>2346</v>
      </c>
      <c r="D21" s="1142"/>
      <c r="E21" s="289">
        <v>2226239</v>
      </c>
      <c r="F21" s="289">
        <v>2226239</v>
      </c>
      <c r="G21" s="289">
        <v>0</v>
      </c>
      <c r="H21" s="289">
        <v>0</v>
      </c>
      <c r="I21" s="289">
        <v>0</v>
      </c>
      <c r="J21" s="289">
        <v>0</v>
      </c>
      <c r="K21" s="289">
        <v>0</v>
      </c>
      <c r="L21" s="289">
        <v>0</v>
      </c>
      <c r="M21" s="289">
        <v>0</v>
      </c>
      <c r="N21" s="289">
        <v>0</v>
      </c>
      <c r="O21" s="289">
        <v>0</v>
      </c>
      <c r="P21" s="289">
        <v>0</v>
      </c>
    </row>
    <row r="22" spans="1:16" s="69" customFormat="1">
      <c r="A22" s="285" t="s">
        <v>2347</v>
      </c>
      <c r="B22" s="176" t="s">
        <v>2348</v>
      </c>
      <c r="C22" s="1230" t="s">
        <v>2349</v>
      </c>
      <c r="D22" s="1142"/>
      <c r="E22" s="289">
        <v>133114</v>
      </c>
      <c r="F22" s="289">
        <v>133114</v>
      </c>
      <c r="G22" s="289">
        <v>0</v>
      </c>
      <c r="H22" s="289">
        <v>0</v>
      </c>
      <c r="I22" s="289">
        <v>0</v>
      </c>
      <c r="J22" s="289">
        <v>0</v>
      </c>
      <c r="K22" s="289">
        <v>0</v>
      </c>
      <c r="L22" s="289">
        <v>0</v>
      </c>
      <c r="M22" s="289">
        <v>0</v>
      </c>
      <c r="N22" s="289">
        <v>0</v>
      </c>
      <c r="O22" s="289">
        <v>0</v>
      </c>
      <c r="P22" s="289">
        <v>0</v>
      </c>
    </row>
    <row r="23" spans="1:16" s="69" customFormat="1">
      <c r="A23" s="285" t="s">
        <v>2350</v>
      </c>
      <c r="B23" s="176" t="s">
        <v>2351</v>
      </c>
      <c r="C23" s="1230" t="s">
        <v>2352</v>
      </c>
      <c r="D23" s="1142"/>
      <c r="E23" s="289">
        <v>46498</v>
      </c>
      <c r="F23" s="289">
        <v>46498</v>
      </c>
      <c r="G23" s="289">
        <v>0</v>
      </c>
      <c r="H23" s="289">
        <v>0</v>
      </c>
      <c r="I23" s="289">
        <v>0</v>
      </c>
      <c r="J23" s="289">
        <v>0</v>
      </c>
      <c r="K23" s="289">
        <v>0</v>
      </c>
      <c r="L23" s="289">
        <v>0</v>
      </c>
      <c r="M23" s="289">
        <v>0</v>
      </c>
      <c r="N23" s="289">
        <v>0</v>
      </c>
      <c r="O23" s="289">
        <v>0</v>
      </c>
      <c r="P23" s="289">
        <v>0</v>
      </c>
    </row>
    <row r="24" spans="1:16" s="69" customFormat="1">
      <c r="A24" s="285" t="s">
        <v>2353</v>
      </c>
      <c r="B24" s="1251" t="s">
        <v>1077</v>
      </c>
      <c r="C24" s="1252"/>
      <c r="D24" s="1253"/>
      <c r="E24" s="289">
        <v>3536249</v>
      </c>
      <c r="F24" s="488"/>
      <c r="G24" s="488"/>
      <c r="H24" s="289">
        <v>63554</v>
      </c>
      <c r="I24" s="488"/>
      <c r="J24" s="488"/>
      <c r="K24" s="488"/>
      <c r="L24" s="488"/>
      <c r="M24" s="488"/>
      <c r="N24" s="488"/>
      <c r="O24" s="488"/>
      <c r="P24" s="289">
        <v>63554</v>
      </c>
    </row>
    <row r="25" spans="1:16" s="69" customFormat="1">
      <c r="A25" s="285" t="s">
        <v>2354</v>
      </c>
      <c r="B25" s="176" t="s">
        <v>2355</v>
      </c>
      <c r="C25" s="1230" t="s">
        <v>2356</v>
      </c>
      <c r="D25" s="1142"/>
      <c r="E25" s="289">
        <v>0</v>
      </c>
      <c r="F25" s="488"/>
      <c r="G25" s="488"/>
      <c r="H25" s="289">
        <v>0</v>
      </c>
      <c r="I25" s="488"/>
      <c r="J25" s="488"/>
      <c r="K25" s="488"/>
      <c r="L25" s="488"/>
      <c r="M25" s="488"/>
      <c r="N25" s="488"/>
      <c r="O25" s="488"/>
      <c r="P25" s="289">
        <v>0</v>
      </c>
    </row>
    <row r="26" spans="1:16" s="69" customFormat="1">
      <c r="A26" s="285" t="s">
        <v>2357</v>
      </c>
      <c r="B26" s="176" t="s">
        <v>2358</v>
      </c>
      <c r="C26" s="1230" t="s">
        <v>2359</v>
      </c>
      <c r="D26" s="1142"/>
      <c r="E26" s="289">
        <v>91596</v>
      </c>
      <c r="F26" s="488"/>
      <c r="G26" s="488"/>
      <c r="H26" s="289">
        <v>0</v>
      </c>
      <c r="I26" s="488"/>
      <c r="J26" s="488"/>
      <c r="K26" s="488"/>
      <c r="L26" s="488"/>
      <c r="M26" s="488"/>
      <c r="N26" s="488"/>
      <c r="O26" s="488"/>
      <c r="P26" s="289">
        <v>0</v>
      </c>
    </row>
    <row r="27" spans="1:16" s="69" customFormat="1">
      <c r="A27" s="285" t="s">
        <v>2360</v>
      </c>
      <c r="B27" s="176" t="s">
        <v>2361</v>
      </c>
      <c r="C27" s="1230" t="s">
        <v>2362</v>
      </c>
      <c r="D27" s="1142"/>
      <c r="E27" s="289">
        <v>7</v>
      </c>
      <c r="F27" s="488"/>
      <c r="G27" s="488"/>
      <c r="H27" s="289">
        <v>0</v>
      </c>
      <c r="I27" s="488"/>
      <c r="J27" s="488"/>
      <c r="K27" s="488"/>
      <c r="L27" s="488"/>
      <c r="M27" s="488"/>
      <c r="N27" s="488"/>
      <c r="O27" s="488"/>
      <c r="P27" s="289">
        <v>0</v>
      </c>
    </row>
    <row r="28" spans="1:16" s="69" customFormat="1">
      <c r="A28" s="285" t="s">
        <v>2363</v>
      </c>
      <c r="B28" s="176" t="s">
        <v>2364</v>
      </c>
      <c r="C28" s="1230" t="s">
        <v>2365</v>
      </c>
      <c r="D28" s="1142"/>
      <c r="E28" s="289">
        <v>78061</v>
      </c>
      <c r="F28" s="488"/>
      <c r="G28" s="488"/>
      <c r="H28" s="289">
        <v>4</v>
      </c>
      <c r="I28" s="488"/>
      <c r="J28" s="488"/>
      <c r="K28" s="488"/>
      <c r="L28" s="488"/>
      <c r="M28" s="488"/>
      <c r="N28" s="488"/>
      <c r="O28" s="488"/>
      <c r="P28" s="289">
        <v>4</v>
      </c>
    </row>
    <row r="29" spans="1:16" s="69" customFormat="1">
      <c r="A29" s="285" t="s">
        <v>2366</v>
      </c>
      <c r="B29" s="176" t="s">
        <v>2367</v>
      </c>
      <c r="C29" s="1230" t="s">
        <v>2368</v>
      </c>
      <c r="D29" s="1142"/>
      <c r="E29" s="289">
        <v>2026573</v>
      </c>
      <c r="F29" s="488"/>
      <c r="G29" s="488"/>
      <c r="H29" s="289">
        <v>60969</v>
      </c>
      <c r="I29" s="488"/>
      <c r="J29" s="488"/>
      <c r="K29" s="488"/>
      <c r="L29" s="488"/>
      <c r="M29" s="488"/>
      <c r="N29" s="488"/>
      <c r="O29" s="488"/>
      <c r="P29" s="289">
        <v>60969</v>
      </c>
    </row>
    <row r="30" spans="1:16" s="69" customFormat="1">
      <c r="A30" s="285" t="s">
        <v>2369</v>
      </c>
      <c r="B30" s="176" t="s">
        <v>2370</v>
      </c>
      <c r="C30" s="1230" t="s">
        <v>2371</v>
      </c>
      <c r="D30" s="1142"/>
      <c r="E30" s="289">
        <v>1340011</v>
      </c>
      <c r="F30" s="488"/>
      <c r="G30" s="488"/>
      <c r="H30" s="289">
        <v>2581</v>
      </c>
      <c r="I30" s="488"/>
      <c r="J30" s="488"/>
      <c r="K30" s="488"/>
      <c r="L30" s="488"/>
      <c r="M30" s="488"/>
      <c r="N30" s="488"/>
      <c r="O30" s="488"/>
      <c r="P30" s="289">
        <v>2581</v>
      </c>
    </row>
    <row r="31" spans="1:16" s="69" customFormat="1">
      <c r="A31" s="124" t="s">
        <v>2372</v>
      </c>
      <c r="B31" s="1249" t="s">
        <v>2373</v>
      </c>
      <c r="C31" s="1256"/>
      <c r="D31" s="1250"/>
      <c r="E31" s="289">
        <v>33541749</v>
      </c>
      <c r="F31" s="289">
        <v>29958201</v>
      </c>
      <c r="G31" s="289">
        <v>47299</v>
      </c>
      <c r="H31" s="289">
        <v>1395564</v>
      </c>
      <c r="I31" s="289">
        <v>839850</v>
      </c>
      <c r="J31" s="289">
        <v>160332</v>
      </c>
      <c r="K31" s="289">
        <v>123390</v>
      </c>
      <c r="L31" s="289">
        <v>138113</v>
      </c>
      <c r="M31" s="289">
        <v>56627</v>
      </c>
      <c r="N31" s="289">
        <v>4558</v>
      </c>
      <c r="O31" s="289">
        <v>9140</v>
      </c>
      <c r="P31" s="289">
        <v>1395564</v>
      </c>
    </row>
    <row r="32" spans="1:16" s="69" customFormat="1"/>
    <row r="33" spans="2:16" s="69" customFormat="1">
      <c r="B33" s="1257" t="s">
        <v>2374</v>
      </c>
      <c r="C33" s="1258"/>
      <c r="D33" s="1258"/>
      <c r="E33" s="1258"/>
      <c r="F33" s="1258"/>
    </row>
    <row r="34" spans="2:16" s="69" customFormat="1" ht="90" customHeight="1">
      <c r="B34" s="1254" t="s">
        <v>1718</v>
      </c>
      <c r="C34" s="1255"/>
      <c r="D34" s="1255"/>
      <c r="G34" s="446"/>
    </row>
    <row r="35" spans="2:16" s="69" customFormat="1"/>
    <row r="36" spans="2:16" s="69" customFormat="1">
      <c r="E36" s="164"/>
      <c r="F36" s="164"/>
      <c r="G36" s="164"/>
      <c r="H36" s="164"/>
      <c r="I36" s="164"/>
      <c r="J36" s="164"/>
      <c r="K36" s="164"/>
      <c r="L36" s="164"/>
      <c r="M36" s="164"/>
      <c r="N36" s="164"/>
      <c r="O36" s="164"/>
      <c r="P36" s="164"/>
    </row>
    <row r="37" spans="2:16" s="69" customFormat="1">
      <c r="E37" s="164"/>
      <c r="F37" s="164"/>
      <c r="G37" s="164"/>
      <c r="H37" s="164"/>
      <c r="I37" s="164"/>
      <c r="J37" s="164"/>
      <c r="K37" s="164"/>
      <c r="L37" s="164"/>
      <c r="M37" s="164"/>
      <c r="N37" s="164"/>
      <c r="O37" s="164"/>
      <c r="P37" s="164"/>
    </row>
    <row r="38" spans="2:16" s="69" customFormat="1">
      <c r="E38" s="164"/>
      <c r="F38" s="164"/>
      <c r="G38" s="164"/>
      <c r="H38" s="164"/>
      <c r="I38" s="164"/>
      <c r="J38" s="164"/>
      <c r="K38" s="164"/>
      <c r="L38" s="164"/>
      <c r="M38" s="164"/>
      <c r="N38" s="164"/>
      <c r="O38" s="164"/>
      <c r="P38" s="164"/>
    </row>
    <row r="39" spans="2:16" s="69" customFormat="1">
      <c r="E39" s="164"/>
      <c r="F39" s="164"/>
      <c r="G39" s="164"/>
      <c r="H39" s="164"/>
      <c r="I39" s="164"/>
      <c r="J39" s="164"/>
      <c r="K39" s="164"/>
      <c r="L39" s="164"/>
      <c r="M39" s="164"/>
      <c r="N39" s="164"/>
      <c r="O39" s="164"/>
      <c r="P39" s="164"/>
    </row>
    <row r="40" spans="2:16" s="69" customFormat="1">
      <c r="E40" s="164"/>
      <c r="F40" s="164"/>
      <c r="G40" s="164"/>
      <c r="H40" s="164"/>
      <c r="I40" s="164"/>
      <c r="J40" s="164"/>
      <c r="K40" s="164"/>
      <c r="L40" s="164"/>
      <c r="M40" s="164"/>
      <c r="N40" s="164"/>
      <c r="O40" s="164"/>
      <c r="P40" s="164"/>
    </row>
    <row r="41" spans="2:16" s="69" customFormat="1">
      <c r="E41" s="164"/>
      <c r="F41" s="164"/>
      <c r="G41" s="164"/>
      <c r="H41" s="164"/>
      <c r="I41" s="164"/>
      <c r="J41" s="164"/>
      <c r="K41" s="164"/>
      <c r="L41" s="164"/>
      <c r="M41" s="164"/>
      <c r="N41" s="164"/>
      <c r="O41" s="164"/>
      <c r="P41" s="164"/>
    </row>
    <row r="42" spans="2:16" s="69" customFormat="1">
      <c r="E42" s="164"/>
      <c r="F42" s="164"/>
      <c r="G42" s="164"/>
      <c r="H42" s="164"/>
      <c r="I42" s="164"/>
      <c r="J42" s="164"/>
      <c r="K42" s="164"/>
      <c r="L42" s="164"/>
      <c r="M42" s="164"/>
      <c r="N42" s="164"/>
      <c r="O42" s="164"/>
      <c r="P42" s="164"/>
    </row>
    <row r="43" spans="2:16" s="69" customFormat="1">
      <c r="E43" s="164"/>
      <c r="F43" s="164"/>
      <c r="G43" s="164"/>
      <c r="H43" s="164"/>
      <c r="I43" s="164"/>
      <c r="J43" s="164"/>
      <c r="K43" s="164"/>
      <c r="L43" s="164"/>
      <c r="M43" s="164"/>
      <c r="N43" s="164"/>
      <c r="O43" s="164"/>
      <c r="P43" s="164"/>
    </row>
    <row r="44" spans="2:16" s="69" customFormat="1">
      <c r="E44" s="164"/>
      <c r="F44" s="164"/>
      <c r="G44" s="164"/>
      <c r="H44" s="164"/>
      <c r="I44" s="164"/>
      <c r="J44" s="164"/>
      <c r="K44" s="164"/>
      <c r="L44" s="164"/>
      <c r="M44" s="164"/>
      <c r="N44" s="164"/>
      <c r="O44" s="164"/>
      <c r="P44" s="164"/>
    </row>
    <row r="45" spans="2:16" s="69" customFormat="1">
      <c r="E45" s="164"/>
      <c r="F45" s="164"/>
      <c r="G45" s="164"/>
      <c r="H45" s="164"/>
      <c r="I45" s="164"/>
      <c r="J45" s="164"/>
      <c r="K45" s="164"/>
      <c r="L45" s="164"/>
      <c r="M45" s="164"/>
      <c r="N45" s="164"/>
      <c r="O45" s="164"/>
      <c r="P45" s="164"/>
    </row>
    <row r="46" spans="2:16" s="69" customFormat="1">
      <c r="E46" s="164"/>
      <c r="F46" s="164"/>
      <c r="G46" s="164"/>
      <c r="H46" s="164"/>
      <c r="I46" s="164"/>
      <c r="J46" s="164"/>
      <c r="K46" s="164"/>
      <c r="L46" s="164"/>
      <c r="M46" s="164"/>
      <c r="N46" s="164"/>
      <c r="O46" s="164"/>
      <c r="P46" s="164"/>
    </row>
    <row r="47" spans="2:16" s="69" customFormat="1">
      <c r="E47" s="164"/>
      <c r="F47" s="164"/>
      <c r="G47" s="164"/>
      <c r="H47" s="164"/>
      <c r="I47" s="164"/>
      <c r="J47" s="164"/>
      <c r="K47" s="164"/>
      <c r="L47" s="164"/>
      <c r="M47" s="164"/>
      <c r="N47" s="164"/>
      <c r="O47" s="164"/>
      <c r="P47" s="164"/>
    </row>
    <row r="48" spans="2:16" s="69" customFormat="1">
      <c r="E48" s="429"/>
      <c r="F48" s="164"/>
      <c r="G48" s="164"/>
      <c r="H48" s="164"/>
      <c r="I48" s="164"/>
      <c r="J48" s="164"/>
      <c r="K48" s="164"/>
      <c r="L48" s="164"/>
      <c r="M48" s="164"/>
      <c r="N48" s="164"/>
      <c r="O48" s="164"/>
      <c r="P48" s="164"/>
    </row>
    <row r="49" spans="5:16" s="69" customFormat="1">
      <c r="E49" s="164"/>
      <c r="F49" s="164"/>
      <c r="G49" s="164"/>
      <c r="H49" s="164"/>
      <c r="I49" s="164"/>
      <c r="J49" s="164"/>
      <c r="K49" s="164"/>
      <c r="L49" s="164"/>
      <c r="M49" s="164"/>
      <c r="N49" s="164"/>
      <c r="O49" s="164"/>
      <c r="P49" s="164"/>
    </row>
    <row r="50" spans="5:16" s="69" customFormat="1">
      <c r="E50" s="164"/>
      <c r="F50" s="164"/>
      <c r="G50" s="164"/>
      <c r="H50" s="164"/>
      <c r="I50" s="164"/>
      <c r="J50" s="164"/>
      <c r="K50" s="164"/>
      <c r="L50" s="164"/>
      <c r="M50" s="164"/>
      <c r="N50" s="164"/>
      <c r="O50" s="164"/>
      <c r="P50" s="164"/>
    </row>
    <row r="51" spans="5:16">
      <c r="E51" s="163"/>
      <c r="F51" s="163"/>
      <c r="G51" s="163"/>
      <c r="H51" s="163"/>
      <c r="I51" s="163"/>
      <c r="J51" s="163"/>
      <c r="K51" s="163"/>
      <c r="L51" s="163"/>
      <c r="M51" s="163"/>
      <c r="N51" s="163"/>
      <c r="O51" s="163"/>
      <c r="P51" s="163"/>
    </row>
    <row r="52" spans="5:16">
      <c r="E52" s="163"/>
      <c r="F52" s="163"/>
      <c r="G52" s="163"/>
      <c r="H52" s="163"/>
      <c r="I52" s="163"/>
      <c r="J52" s="163"/>
      <c r="K52" s="163"/>
      <c r="L52" s="163"/>
      <c r="M52" s="163"/>
      <c r="N52" s="163"/>
      <c r="O52" s="163"/>
      <c r="P52" s="163"/>
    </row>
    <row r="53" spans="5:16">
      <c r="E53" s="163"/>
      <c r="F53" s="163"/>
      <c r="G53" s="163"/>
      <c r="H53" s="163"/>
      <c r="I53" s="163"/>
      <c r="J53" s="163"/>
      <c r="K53" s="163"/>
      <c r="L53" s="163"/>
      <c r="M53" s="163"/>
      <c r="N53" s="163"/>
      <c r="O53" s="163"/>
      <c r="P53" s="163"/>
    </row>
    <row r="54" spans="5:16">
      <c r="E54" s="163"/>
      <c r="F54" s="163"/>
      <c r="G54" s="163"/>
      <c r="H54" s="163"/>
      <c r="I54" s="163"/>
      <c r="J54" s="163"/>
      <c r="K54" s="163"/>
      <c r="L54" s="163"/>
      <c r="M54" s="163"/>
      <c r="N54" s="163"/>
      <c r="O54" s="163"/>
      <c r="P54" s="163"/>
    </row>
    <row r="55" spans="5:16">
      <c r="E55" s="163"/>
      <c r="F55" s="163"/>
      <c r="G55" s="163"/>
      <c r="H55" s="163"/>
      <c r="I55" s="163"/>
      <c r="J55" s="163"/>
      <c r="K55" s="163"/>
      <c r="L55" s="163"/>
      <c r="M55" s="163"/>
      <c r="N55" s="163"/>
      <c r="O55" s="163"/>
      <c r="P55" s="163"/>
    </row>
    <row r="56" spans="5:16">
      <c r="E56" s="163"/>
      <c r="F56" s="163"/>
      <c r="G56" s="163"/>
      <c r="H56" s="163"/>
      <c r="I56" s="163"/>
      <c r="J56" s="163"/>
      <c r="K56" s="163"/>
      <c r="L56" s="163"/>
      <c r="M56" s="163"/>
      <c r="N56" s="163"/>
      <c r="O56" s="163"/>
      <c r="P56" s="163"/>
    </row>
    <row r="57" spans="5:16">
      <c r="E57" s="163"/>
      <c r="F57" s="163"/>
      <c r="G57" s="163"/>
      <c r="H57" s="163"/>
      <c r="I57" s="163"/>
      <c r="J57" s="163"/>
      <c r="K57" s="163"/>
      <c r="L57" s="163"/>
      <c r="M57" s="163"/>
      <c r="N57" s="163"/>
      <c r="O57" s="163"/>
      <c r="P57" s="163"/>
    </row>
    <row r="58" spans="5:16">
      <c r="E58" s="163"/>
      <c r="F58" s="163"/>
      <c r="G58" s="163"/>
      <c r="H58" s="163"/>
      <c r="I58" s="163"/>
      <c r="J58" s="163"/>
      <c r="K58" s="163"/>
      <c r="L58" s="163"/>
      <c r="M58" s="163"/>
      <c r="N58" s="163"/>
      <c r="O58" s="163"/>
      <c r="P58" s="163"/>
    </row>
  </sheetData>
  <mergeCells count="32">
    <mergeCell ref="C15:D15"/>
    <mergeCell ref="C14:D14"/>
    <mergeCell ref="A1:F1"/>
    <mergeCell ref="C13:D13"/>
    <mergeCell ref="A5:D5"/>
    <mergeCell ref="A6:D6"/>
    <mergeCell ref="E6:P6"/>
    <mergeCell ref="A7:D7"/>
    <mergeCell ref="E7:G7"/>
    <mergeCell ref="H7:P7"/>
    <mergeCell ref="A8:D8"/>
    <mergeCell ref="B9:D9"/>
    <mergeCell ref="B10:D10"/>
    <mergeCell ref="C11:D11"/>
    <mergeCell ref="C12:D12"/>
    <mergeCell ref="C17:D17"/>
    <mergeCell ref="B18:D18"/>
    <mergeCell ref="C19:D19"/>
    <mergeCell ref="C20:D20"/>
    <mergeCell ref="C21:D21"/>
    <mergeCell ref="C22:D22"/>
    <mergeCell ref="C23:D23"/>
    <mergeCell ref="B24:D24"/>
    <mergeCell ref="C25:D25"/>
    <mergeCell ref="B34:D34"/>
    <mergeCell ref="C27:D27"/>
    <mergeCell ref="C28:D28"/>
    <mergeCell ref="C29:D29"/>
    <mergeCell ref="C30:D30"/>
    <mergeCell ref="B31:D31"/>
    <mergeCell ref="B33:F33"/>
    <mergeCell ref="C26:D26"/>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topLeftCell="A4"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1270" t="s">
        <v>813</v>
      </c>
      <c r="B1" s="1270"/>
      <c r="C1" s="1270"/>
      <c r="D1" s="1270"/>
      <c r="E1" s="1270"/>
      <c r="F1" s="1270"/>
      <c r="G1" s="1270"/>
      <c r="H1" s="1270"/>
    </row>
    <row r="2" spans="1:8" ht="18.95" customHeight="1">
      <c r="A2" t="s">
        <v>2375</v>
      </c>
      <c r="B2" s="200"/>
      <c r="C2" s="200"/>
      <c r="D2" s="200"/>
      <c r="E2" s="200"/>
      <c r="F2" s="1248"/>
      <c r="G2" s="1248"/>
      <c r="H2" s="1248"/>
    </row>
    <row r="3" spans="1:8" ht="18.95" customHeight="1">
      <c r="A3" s="1240"/>
      <c r="B3" s="1241"/>
      <c r="C3" s="109" t="s">
        <v>2376</v>
      </c>
      <c r="D3" s="109" t="s">
        <v>2377</v>
      </c>
      <c r="E3" s="109" t="s">
        <v>2378</v>
      </c>
      <c r="F3" s="109" t="s">
        <v>2379</v>
      </c>
      <c r="G3" s="109" t="s">
        <v>2380</v>
      </c>
      <c r="H3" s="109" t="s">
        <v>2381</v>
      </c>
    </row>
    <row r="4" spans="1:8" ht="18.95" customHeight="1">
      <c r="A4" s="1242"/>
      <c r="B4" s="1243"/>
      <c r="C4" s="1131" t="s">
        <v>2382</v>
      </c>
      <c r="D4" s="1132"/>
      <c r="E4" s="1132"/>
      <c r="F4" s="1133"/>
      <c r="G4" s="260"/>
      <c r="H4" s="260"/>
    </row>
    <row r="5" spans="1:8" ht="75">
      <c r="A5" s="1242"/>
      <c r="B5" s="1243"/>
      <c r="C5" s="292"/>
      <c r="D5" s="1131" t="s">
        <v>814</v>
      </c>
      <c r="E5" s="1133"/>
      <c r="F5" s="218" t="s">
        <v>815</v>
      </c>
      <c r="G5" s="261" t="s">
        <v>816</v>
      </c>
      <c r="H5" s="261" t="s">
        <v>817</v>
      </c>
    </row>
    <row r="6" spans="1:8" ht="18.95" customHeight="1">
      <c r="A6" s="1244"/>
      <c r="B6" s="1245"/>
      <c r="C6" s="292"/>
      <c r="D6" s="172"/>
      <c r="E6" s="218" t="s">
        <v>818</v>
      </c>
      <c r="F6" s="292"/>
      <c r="G6" s="292"/>
      <c r="H6" s="292"/>
    </row>
    <row r="7" spans="1:8" ht="18.95" customHeight="1">
      <c r="A7" s="109" t="s">
        <v>2383</v>
      </c>
      <c r="B7" s="196" t="s">
        <v>819</v>
      </c>
      <c r="C7" s="197">
        <v>143352</v>
      </c>
      <c r="D7" s="197">
        <v>13360</v>
      </c>
      <c r="E7" s="197">
        <v>13360</v>
      </c>
      <c r="F7" s="197">
        <v>142744</v>
      </c>
      <c r="G7" s="197">
        <v>-4342</v>
      </c>
      <c r="H7" s="197">
        <v>0</v>
      </c>
    </row>
    <row r="8" spans="1:8" ht="18.95" customHeight="1">
      <c r="A8" s="109" t="s">
        <v>2384</v>
      </c>
      <c r="B8" s="196" t="s">
        <v>820</v>
      </c>
      <c r="C8" s="197">
        <v>50034</v>
      </c>
      <c r="D8" s="197">
        <v>54</v>
      </c>
      <c r="E8" s="197">
        <v>54</v>
      </c>
      <c r="F8" s="197">
        <v>49322</v>
      </c>
      <c r="G8" s="197">
        <v>-1907</v>
      </c>
      <c r="H8" s="197">
        <v>0</v>
      </c>
    </row>
    <row r="9" spans="1:8" ht="18.95" customHeight="1">
      <c r="A9" s="109" t="s">
        <v>2385</v>
      </c>
      <c r="B9" s="196" t="s">
        <v>821</v>
      </c>
      <c r="C9" s="197">
        <v>498122</v>
      </c>
      <c r="D9" s="197">
        <v>49812</v>
      </c>
      <c r="E9" s="197">
        <v>49812</v>
      </c>
      <c r="F9" s="197">
        <v>497823</v>
      </c>
      <c r="G9" s="197">
        <v>-23600</v>
      </c>
      <c r="H9" s="197">
        <v>0</v>
      </c>
    </row>
    <row r="10" spans="1:8" ht="18.95" customHeight="1">
      <c r="A10" s="109" t="s">
        <v>2386</v>
      </c>
      <c r="B10" s="196" t="s">
        <v>822</v>
      </c>
      <c r="C10" s="197">
        <v>274057</v>
      </c>
      <c r="D10" s="197">
        <v>1319</v>
      </c>
      <c r="E10" s="197">
        <v>1319</v>
      </c>
      <c r="F10" s="197">
        <v>271064</v>
      </c>
      <c r="G10" s="197">
        <v>-4008</v>
      </c>
      <c r="H10" s="197">
        <v>0</v>
      </c>
    </row>
    <row r="11" spans="1:8" ht="18.95" customHeight="1">
      <c r="A11" s="109" t="s">
        <v>2387</v>
      </c>
      <c r="B11" s="196" t="s">
        <v>823</v>
      </c>
      <c r="C11" s="197">
        <v>69292</v>
      </c>
      <c r="D11" s="197">
        <v>0</v>
      </c>
      <c r="E11" s="197">
        <v>0</v>
      </c>
      <c r="F11" s="197">
        <v>68337</v>
      </c>
      <c r="G11" s="197">
        <v>-150</v>
      </c>
      <c r="H11" s="197">
        <v>0</v>
      </c>
    </row>
    <row r="12" spans="1:8" ht="18.95" customHeight="1">
      <c r="A12" s="109" t="s">
        <v>2388</v>
      </c>
      <c r="B12" s="196" t="s">
        <v>824</v>
      </c>
      <c r="C12" s="197">
        <v>1049494</v>
      </c>
      <c r="D12" s="197">
        <v>232372</v>
      </c>
      <c r="E12" s="197">
        <v>232372</v>
      </c>
      <c r="F12" s="197">
        <v>1009392</v>
      </c>
      <c r="G12" s="197">
        <v>-67809</v>
      </c>
      <c r="H12" s="197">
        <v>0</v>
      </c>
    </row>
    <row r="13" spans="1:8" ht="18.95" customHeight="1">
      <c r="A13" s="109" t="s">
        <v>2389</v>
      </c>
      <c r="B13" s="196" t="s">
        <v>825</v>
      </c>
      <c r="C13" s="197">
        <v>1070974</v>
      </c>
      <c r="D13" s="197">
        <v>68078</v>
      </c>
      <c r="E13" s="197">
        <v>68078</v>
      </c>
      <c r="F13" s="197">
        <v>1069843</v>
      </c>
      <c r="G13" s="197">
        <v>-38201</v>
      </c>
      <c r="H13" s="197">
        <v>0</v>
      </c>
    </row>
    <row r="14" spans="1:8" ht="18.95" customHeight="1">
      <c r="A14" s="109" t="s">
        <v>2390</v>
      </c>
      <c r="B14" s="196" t="s">
        <v>826</v>
      </c>
      <c r="C14" s="197">
        <v>282281</v>
      </c>
      <c r="D14" s="197">
        <v>9284</v>
      </c>
      <c r="E14" s="197">
        <v>9284</v>
      </c>
      <c r="F14" s="197">
        <v>282174</v>
      </c>
      <c r="G14" s="197">
        <v>-6630</v>
      </c>
      <c r="H14" s="197">
        <v>0</v>
      </c>
    </row>
    <row r="15" spans="1:8" ht="18.95" customHeight="1">
      <c r="A15" s="109" t="s">
        <v>2391</v>
      </c>
      <c r="B15" s="196" t="s">
        <v>827</v>
      </c>
      <c r="C15" s="197">
        <v>1241614</v>
      </c>
      <c r="D15" s="197">
        <v>149725</v>
      </c>
      <c r="E15" s="197">
        <v>149725</v>
      </c>
      <c r="F15" s="197">
        <v>1239615</v>
      </c>
      <c r="G15" s="197">
        <v>-52542</v>
      </c>
      <c r="H15" s="197">
        <v>0</v>
      </c>
    </row>
    <row r="16" spans="1:8" ht="18.95" customHeight="1">
      <c r="A16" s="109" t="s">
        <v>2392</v>
      </c>
      <c r="B16" s="196" t="s">
        <v>828</v>
      </c>
      <c r="C16" s="197">
        <v>66824</v>
      </c>
      <c r="D16" s="197">
        <v>2312</v>
      </c>
      <c r="E16" s="197">
        <v>2312</v>
      </c>
      <c r="F16" s="197">
        <v>66824</v>
      </c>
      <c r="G16" s="197">
        <v>-977</v>
      </c>
      <c r="H16" s="197">
        <v>0</v>
      </c>
    </row>
    <row r="17" spans="1:8" ht="18.95" customHeight="1">
      <c r="A17" s="109" t="s">
        <v>2393</v>
      </c>
      <c r="B17" s="196" t="s">
        <v>829</v>
      </c>
      <c r="C17" s="197">
        <v>0</v>
      </c>
      <c r="D17" s="197">
        <v>0</v>
      </c>
      <c r="E17" s="197">
        <v>0</v>
      </c>
      <c r="F17" s="197">
        <v>0</v>
      </c>
      <c r="G17" s="197">
        <v>0</v>
      </c>
      <c r="H17" s="197">
        <v>0</v>
      </c>
    </row>
    <row r="18" spans="1:8" ht="18.95" customHeight="1">
      <c r="A18" s="109" t="s">
        <v>2394</v>
      </c>
      <c r="B18" s="196" t="s">
        <v>830</v>
      </c>
      <c r="C18" s="197">
        <v>5492316</v>
      </c>
      <c r="D18" s="197">
        <v>453894</v>
      </c>
      <c r="E18" s="197">
        <v>453894</v>
      </c>
      <c r="F18" s="197">
        <v>5314836</v>
      </c>
      <c r="G18" s="197">
        <v>-149289</v>
      </c>
      <c r="H18" s="197">
        <v>0</v>
      </c>
    </row>
    <row r="19" spans="1:8" ht="30" customHeight="1">
      <c r="A19" s="109" t="s">
        <v>2395</v>
      </c>
      <c r="B19" s="196" t="s">
        <v>831</v>
      </c>
      <c r="C19" s="197">
        <v>603506</v>
      </c>
      <c r="D19" s="197">
        <v>40067</v>
      </c>
      <c r="E19" s="197">
        <v>40067</v>
      </c>
      <c r="F19" s="197">
        <v>603382</v>
      </c>
      <c r="G19" s="197">
        <v>-14509</v>
      </c>
      <c r="H19" s="197">
        <v>0</v>
      </c>
    </row>
    <row r="20" spans="1:8" ht="18.95" customHeight="1">
      <c r="A20" s="109" t="s">
        <v>2396</v>
      </c>
      <c r="B20" s="196" t="s">
        <v>832</v>
      </c>
      <c r="C20" s="197">
        <v>133461</v>
      </c>
      <c r="D20" s="197">
        <v>3526</v>
      </c>
      <c r="E20" s="197">
        <v>3526</v>
      </c>
      <c r="F20" s="197">
        <v>132505</v>
      </c>
      <c r="G20" s="197">
        <v>-2769</v>
      </c>
      <c r="H20" s="197">
        <v>0</v>
      </c>
    </row>
    <row r="21" spans="1:8" ht="18.95" customHeight="1">
      <c r="A21" s="109" t="s">
        <v>2397</v>
      </c>
      <c r="B21" s="196" t="s">
        <v>833</v>
      </c>
      <c r="C21" s="197">
        <v>3077</v>
      </c>
      <c r="D21" s="197">
        <v>0</v>
      </c>
      <c r="E21" s="197">
        <v>0</v>
      </c>
      <c r="F21" s="197">
        <v>3077</v>
      </c>
      <c r="G21" s="197">
        <v>0</v>
      </c>
      <c r="H21" s="197">
        <v>0</v>
      </c>
    </row>
    <row r="22" spans="1:8" ht="18.95" customHeight="1">
      <c r="A22" s="109" t="s">
        <v>2398</v>
      </c>
      <c r="B22" s="196" t="s">
        <v>834</v>
      </c>
      <c r="C22" s="197">
        <v>24711</v>
      </c>
      <c r="D22" s="197">
        <v>6141</v>
      </c>
      <c r="E22" s="197">
        <v>6141</v>
      </c>
      <c r="F22" s="197">
        <v>24670</v>
      </c>
      <c r="G22" s="197">
        <v>-2889</v>
      </c>
      <c r="H22" s="197">
        <v>0</v>
      </c>
    </row>
    <row r="23" spans="1:8" ht="18.95" customHeight="1">
      <c r="A23" s="109" t="s">
        <v>2399</v>
      </c>
      <c r="B23" s="196" t="s">
        <v>835</v>
      </c>
      <c r="C23" s="197">
        <v>0</v>
      </c>
      <c r="D23" s="197">
        <v>0</v>
      </c>
      <c r="E23" s="197">
        <v>0</v>
      </c>
      <c r="F23" s="197">
        <v>0</v>
      </c>
      <c r="G23" s="197">
        <v>0</v>
      </c>
      <c r="H23" s="197">
        <v>0</v>
      </c>
    </row>
    <row r="24" spans="1:8" ht="18.95" customHeight="1">
      <c r="A24" s="109" t="s">
        <v>2400</v>
      </c>
      <c r="B24" s="196" t="s">
        <v>836</v>
      </c>
      <c r="C24" s="197">
        <v>49192</v>
      </c>
      <c r="D24" s="197">
        <v>1757</v>
      </c>
      <c r="E24" s="197">
        <v>1757</v>
      </c>
      <c r="F24" s="197">
        <v>49192</v>
      </c>
      <c r="G24" s="197">
        <v>-639</v>
      </c>
      <c r="H24" s="197">
        <v>0</v>
      </c>
    </row>
    <row r="25" spans="1:8" ht="18.95" customHeight="1">
      <c r="A25" s="109" t="s">
        <v>2401</v>
      </c>
      <c r="B25" s="196" t="s">
        <v>837</v>
      </c>
      <c r="C25" s="197">
        <v>57428</v>
      </c>
      <c r="D25" s="197">
        <v>1087</v>
      </c>
      <c r="E25" s="197">
        <v>1087</v>
      </c>
      <c r="F25" s="197">
        <v>55452</v>
      </c>
      <c r="G25" s="197">
        <v>-658</v>
      </c>
      <c r="H25" s="197">
        <v>0</v>
      </c>
    </row>
    <row r="26" spans="1:8" ht="19.5" customHeight="1">
      <c r="A26" s="124" t="s">
        <v>2402</v>
      </c>
      <c r="B26" s="201" t="s">
        <v>2403</v>
      </c>
      <c r="C26" s="197">
        <v>11109734</v>
      </c>
      <c r="D26" s="197">
        <v>1032790</v>
      </c>
      <c r="E26" s="197">
        <v>1032790</v>
      </c>
      <c r="F26" s="197">
        <v>10880252</v>
      </c>
      <c r="G26" s="197">
        <v>-370919</v>
      </c>
      <c r="H26" s="197">
        <v>0</v>
      </c>
    </row>
    <row r="29" spans="1:8">
      <c r="C29" s="67"/>
      <c r="D29" s="67"/>
      <c r="E29" s="67"/>
      <c r="F29" s="67"/>
      <c r="G29" s="67"/>
      <c r="H29" s="67"/>
    </row>
    <row r="30" spans="1:8">
      <c r="C30" s="67"/>
      <c r="D30" s="67"/>
      <c r="E30" s="67"/>
      <c r="F30" s="67"/>
      <c r="G30" s="67"/>
      <c r="H30" s="67"/>
    </row>
    <row r="31" spans="1:8">
      <c r="C31" s="67"/>
      <c r="D31" s="67"/>
      <c r="E31" s="67"/>
      <c r="F31" s="67"/>
      <c r="G31" s="67"/>
      <c r="H31" s="67"/>
    </row>
    <row r="32" spans="1:8">
      <c r="C32" s="67"/>
      <c r="D32" s="67"/>
      <c r="E32" s="67"/>
      <c r="F32" s="67"/>
      <c r="G32" s="67"/>
      <c r="H32" s="67"/>
    </row>
    <row r="33" spans="3:8">
      <c r="C33" s="67"/>
      <c r="D33" s="67"/>
      <c r="E33" s="67"/>
      <c r="F33" s="67"/>
      <c r="G33" s="67"/>
      <c r="H33" s="67"/>
    </row>
    <row r="34" spans="3:8">
      <c r="C34" s="67"/>
      <c r="D34" s="67"/>
      <c r="E34" s="67"/>
      <c r="F34" s="67"/>
      <c r="G34" s="67"/>
      <c r="H34" s="67"/>
    </row>
    <row r="35" spans="3:8">
      <c r="C35" s="67"/>
      <c r="D35" s="67"/>
      <c r="E35" s="67"/>
      <c r="F35" s="67"/>
      <c r="G35" s="67"/>
      <c r="H35" s="67"/>
    </row>
    <row r="36" spans="3:8">
      <c r="C36" s="67"/>
      <c r="D36" s="67"/>
      <c r="E36" s="67"/>
      <c r="F36" s="67"/>
      <c r="G36" s="67"/>
      <c r="H36" s="67"/>
    </row>
    <row r="37" spans="3:8">
      <c r="C37" s="67"/>
      <c r="D37" s="67"/>
      <c r="E37" s="67"/>
      <c r="F37" s="67"/>
      <c r="G37" s="67"/>
      <c r="H37" s="67"/>
    </row>
    <row r="38" spans="3:8">
      <c r="C38" s="67"/>
      <c r="D38" s="67"/>
      <c r="E38" s="67"/>
      <c r="F38" s="67"/>
      <c r="G38" s="67"/>
      <c r="H38" s="67"/>
    </row>
    <row r="39" spans="3:8">
      <c r="C39" s="67"/>
      <c r="D39" s="67"/>
      <c r="E39" s="67"/>
      <c r="F39" s="67"/>
      <c r="G39" s="67"/>
      <c r="H39" s="67"/>
    </row>
    <row r="40" spans="3:8">
      <c r="C40" s="67"/>
      <c r="D40" s="67"/>
      <c r="E40" s="67"/>
      <c r="F40" s="67"/>
      <c r="G40" s="67"/>
      <c r="H40" s="67"/>
    </row>
    <row r="41" spans="3:8">
      <c r="C41" s="67"/>
      <c r="D41" s="67"/>
      <c r="E41" s="67"/>
      <c r="F41" s="67"/>
      <c r="G41" s="67"/>
      <c r="H41" s="67"/>
    </row>
    <row r="42" spans="3:8">
      <c r="C42" s="67"/>
      <c r="D42" s="67"/>
      <c r="E42" s="67"/>
      <c r="F42" s="67"/>
      <c r="G42" s="67"/>
      <c r="H42" s="67"/>
    </row>
    <row r="43" spans="3:8">
      <c r="C43" s="67"/>
      <c r="D43" s="67"/>
      <c r="E43" s="67"/>
      <c r="F43" s="67"/>
      <c r="G43" s="67"/>
      <c r="H43" s="67"/>
    </row>
    <row r="44" spans="3:8">
      <c r="C44" s="67"/>
      <c r="D44" s="67"/>
      <c r="E44" s="67"/>
      <c r="F44" s="67"/>
      <c r="G44" s="67"/>
      <c r="H44" s="67"/>
    </row>
    <row r="45" spans="3:8">
      <c r="C45" s="67"/>
      <c r="D45" s="67"/>
      <c r="E45" s="67"/>
      <c r="F45" s="67"/>
      <c r="G45" s="67"/>
      <c r="H45" s="67"/>
    </row>
    <row r="46" spans="3:8">
      <c r="C46" s="67"/>
      <c r="D46" s="67"/>
      <c r="E46" s="67"/>
      <c r="F46" s="67"/>
      <c r="G46" s="67"/>
      <c r="H46" s="67"/>
    </row>
    <row r="47" spans="3:8">
      <c r="C47" s="67"/>
      <c r="D47" s="67"/>
      <c r="E47" s="67"/>
      <c r="F47" s="67"/>
      <c r="G47" s="67"/>
      <c r="H47" s="67"/>
    </row>
    <row r="48" spans="3:8">
      <c r="C48" s="67"/>
      <c r="D48" s="67"/>
      <c r="E48" s="67"/>
      <c r="F48" s="67"/>
      <c r="G48" s="67"/>
      <c r="H48" s="67"/>
    </row>
    <row r="49" spans="3:8">
      <c r="C49" s="67"/>
      <c r="D49" s="67"/>
      <c r="E49" s="67"/>
      <c r="F49" s="67"/>
      <c r="G49" s="67"/>
      <c r="H49" s="67"/>
    </row>
    <row r="50" spans="3:8">
      <c r="C50" s="67"/>
      <c r="D50" s="67"/>
      <c r="E50" s="67"/>
      <c r="F50" s="67"/>
      <c r="G50" s="67"/>
      <c r="H50" s="67"/>
    </row>
    <row r="51" spans="3:8">
      <c r="C51" s="67"/>
      <c r="D51" s="67"/>
      <c r="E51" s="67"/>
      <c r="F51" s="67"/>
      <c r="G51" s="67"/>
      <c r="H51" s="67"/>
    </row>
    <row r="52" spans="3:8">
      <c r="C52" s="67"/>
      <c r="D52" s="67"/>
      <c r="E52" s="67"/>
      <c r="F52" s="67"/>
      <c r="G52" s="67"/>
      <c r="H52" s="67"/>
    </row>
    <row r="53" spans="3:8">
      <c r="C53" s="67"/>
      <c r="D53" s="67"/>
      <c r="E53" s="67"/>
      <c r="F53" s="67"/>
      <c r="G53" s="67"/>
      <c r="H53" s="67"/>
    </row>
    <row r="54" spans="3:8">
      <c r="C54" s="67"/>
      <c r="D54" s="67"/>
      <c r="E54" s="67"/>
      <c r="F54" s="67"/>
      <c r="G54" s="67"/>
      <c r="H54" s="67"/>
    </row>
    <row r="55" spans="3:8">
      <c r="C55" s="67"/>
      <c r="D55" s="67"/>
      <c r="E55" s="67"/>
      <c r="F55" s="67"/>
      <c r="G55" s="67"/>
      <c r="H55" s="67"/>
    </row>
    <row r="56" spans="3:8">
      <c r="C56" s="67"/>
      <c r="D56" s="67"/>
      <c r="E56" s="67"/>
      <c r="F56" s="67"/>
      <c r="G56" s="67"/>
      <c r="H56" s="67"/>
    </row>
  </sheetData>
  <mergeCells count="8">
    <mergeCell ref="A6:B6"/>
    <mergeCell ref="A1:H1"/>
    <mergeCell ref="F2:H2"/>
    <mergeCell ref="A3:B3"/>
    <mergeCell ref="A4:B4"/>
    <mergeCell ref="C4:F4"/>
    <mergeCell ref="A5:B5"/>
    <mergeCell ref="D5:E5"/>
  </mergeCells>
  <pageMargins left="0.7" right="0.7" top="0.75" bottom="0.75" header="0.3" footer="0.3"/>
  <headerFooter>
    <oddHeader>&amp;L&amp;C&amp;10&amp;K000000 *** Confidential – Not to be circulated without the approval of the sender ***&amp;1#_x000D_&amp;R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8" ht="39" customHeight="1">
      <c r="A1" s="1216" t="s">
        <v>839</v>
      </c>
      <c r="B1" s="1216"/>
      <c r="C1" s="1216"/>
      <c r="D1" s="1216"/>
      <c r="E1" s="1216"/>
    </row>
    <row r="2" spans="1:8" ht="20.100000000000001" customHeight="1">
      <c r="A2" t="s">
        <v>2404</v>
      </c>
      <c r="B2" s="199"/>
      <c r="C2" s="199"/>
      <c r="D2" s="199"/>
      <c r="E2" s="199"/>
    </row>
    <row r="3" spans="1:8" ht="20.100000000000001" customHeight="1">
      <c r="A3" s="1240"/>
      <c r="B3" s="1247"/>
      <c r="C3" s="1241"/>
      <c r="D3" s="109" t="s">
        <v>2405</v>
      </c>
      <c r="E3" s="109" t="s">
        <v>2406</v>
      </c>
    </row>
    <row r="4" spans="1:8" ht="39" customHeight="1">
      <c r="A4" s="1210"/>
      <c r="B4" s="1211"/>
      <c r="C4" s="1212"/>
      <c r="D4" s="1134" t="s">
        <v>840</v>
      </c>
      <c r="E4" s="1134"/>
    </row>
    <row r="5" spans="1:8" ht="39" customHeight="1">
      <c r="A5" s="1213"/>
      <c r="B5" s="1214"/>
      <c r="C5" s="1215"/>
      <c r="D5" s="109" t="s">
        <v>841</v>
      </c>
      <c r="E5" s="109" t="s">
        <v>842</v>
      </c>
    </row>
    <row r="6" spans="1:8" ht="20.100000000000001" customHeight="1">
      <c r="A6" s="109" t="s">
        <v>2407</v>
      </c>
      <c r="B6" s="1128" t="s">
        <v>362</v>
      </c>
      <c r="C6" s="1129"/>
      <c r="D6" s="197">
        <v>0</v>
      </c>
      <c r="E6" s="197">
        <v>0</v>
      </c>
    </row>
    <row r="7" spans="1:8" ht="20.100000000000001" customHeight="1">
      <c r="A7" s="109" t="s">
        <v>2408</v>
      </c>
      <c r="B7" s="1128" t="s">
        <v>843</v>
      </c>
      <c r="C7" s="1129"/>
      <c r="D7" s="197">
        <v>1781</v>
      </c>
      <c r="E7" s="197">
        <v>-346</v>
      </c>
      <c r="G7" s="67"/>
      <c r="H7" s="67"/>
    </row>
    <row r="8" spans="1:8" ht="20.100000000000001" customHeight="1">
      <c r="A8" s="109" t="s">
        <v>2409</v>
      </c>
      <c r="B8" s="293"/>
      <c r="C8" s="177" t="s">
        <v>844</v>
      </c>
      <c r="D8" s="197">
        <v>1420</v>
      </c>
      <c r="E8" s="197">
        <v>-346</v>
      </c>
      <c r="G8" s="67"/>
      <c r="H8" s="67"/>
    </row>
    <row r="9" spans="1:8" ht="20.100000000000001" customHeight="1">
      <c r="A9" s="109" t="s">
        <v>2410</v>
      </c>
      <c r="B9" s="293"/>
      <c r="C9" s="177" t="s">
        <v>845</v>
      </c>
      <c r="D9" s="197">
        <v>0</v>
      </c>
      <c r="E9" s="197">
        <v>0</v>
      </c>
      <c r="G9" s="67"/>
      <c r="H9" s="67"/>
    </row>
    <row r="10" spans="1:8" ht="20.100000000000001" customHeight="1">
      <c r="A10" s="109" t="s">
        <v>2411</v>
      </c>
      <c r="B10" s="293"/>
      <c r="C10" s="177" t="s">
        <v>846</v>
      </c>
      <c r="D10" s="197">
        <v>361</v>
      </c>
      <c r="E10" s="197">
        <v>0</v>
      </c>
      <c r="G10" s="67"/>
      <c r="H10" s="67"/>
    </row>
    <row r="11" spans="1:8" ht="20.100000000000001" customHeight="1">
      <c r="A11" s="109" t="s">
        <v>2412</v>
      </c>
      <c r="B11" s="293"/>
      <c r="C11" s="177" t="s">
        <v>847</v>
      </c>
      <c r="D11" s="197">
        <v>0</v>
      </c>
      <c r="E11" s="197">
        <v>0</v>
      </c>
      <c r="G11" s="67"/>
      <c r="H11" s="67"/>
    </row>
    <row r="12" spans="1:8" ht="20.100000000000001" customHeight="1">
      <c r="A12" s="109" t="s">
        <v>2413</v>
      </c>
      <c r="B12" s="293"/>
      <c r="C12" s="177" t="s">
        <v>848</v>
      </c>
      <c r="D12" s="197">
        <v>0</v>
      </c>
      <c r="E12" s="197">
        <v>0</v>
      </c>
      <c r="G12" s="67"/>
      <c r="H12" s="67"/>
    </row>
    <row r="13" spans="1:8" ht="20.100000000000001" customHeight="1">
      <c r="A13" s="124" t="s">
        <v>2414</v>
      </c>
      <c r="B13" s="1144" t="s">
        <v>2415</v>
      </c>
      <c r="C13" s="1145"/>
      <c r="D13" s="197">
        <v>1781</v>
      </c>
      <c r="E13" s="197">
        <v>-346</v>
      </c>
      <c r="G13" s="67"/>
      <c r="H13" s="67"/>
    </row>
  </sheetData>
  <mergeCells count="8">
    <mergeCell ref="B7:C7"/>
    <mergeCell ref="B13:C13"/>
    <mergeCell ref="A1:E1"/>
    <mergeCell ref="A3:C3"/>
    <mergeCell ref="A4:C4"/>
    <mergeCell ref="D4:E4"/>
    <mergeCell ref="A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3"/>
  <sheetViews>
    <sheetView showGridLines="0" workbookViewId="0">
      <selection activeCell="G13" sqref="G13"/>
    </sheetView>
  </sheetViews>
  <sheetFormatPr baseColWidth="10" defaultColWidth="9.140625" defaultRowHeight="15"/>
  <cols>
    <col min="1" max="1" width="11" customWidth="1"/>
    <col min="2" max="3" width="2.140625" customWidth="1"/>
    <col min="4" max="4" width="43.7109375" customWidth="1"/>
    <col min="5" max="9" width="21.85546875" customWidth="1"/>
  </cols>
  <sheetData>
    <row r="1" spans="1:9" ht="39.950000000000003" customHeight="1">
      <c r="A1" s="1271" t="s">
        <v>850</v>
      </c>
      <c r="B1" s="1271"/>
      <c r="C1" s="1271"/>
      <c r="D1" s="1271"/>
      <c r="E1" s="1271"/>
      <c r="F1" s="1271"/>
      <c r="G1" s="1271"/>
      <c r="H1" s="1271"/>
      <c r="I1" s="1271"/>
    </row>
    <row r="2" spans="1:9" ht="20.100000000000001" customHeight="1">
      <c r="A2" t="s">
        <v>2416</v>
      </c>
    </row>
    <row r="3" spans="1:9" ht="20.100000000000001" customHeight="1">
      <c r="A3" s="1217"/>
      <c r="B3" s="1218"/>
      <c r="C3" s="1218"/>
      <c r="D3" s="1219"/>
      <c r="E3" s="271"/>
      <c r="F3" s="1234" t="s">
        <v>851</v>
      </c>
      <c r="G3" s="1234"/>
      <c r="H3" s="1234"/>
      <c r="I3" s="1234"/>
    </row>
    <row r="4" spans="1:9" ht="45" customHeight="1">
      <c r="A4" s="1210"/>
      <c r="B4" s="1211"/>
      <c r="C4" s="1211"/>
      <c r="D4" s="1212"/>
      <c r="E4" s="272" t="s">
        <v>852</v>
      </c>
      <c r="F4" s="273"/>
      <c r="G4" s="271" t="s">
        <v>853</v>
      </c>
      <c r="H4" s="274" t="s">
        <v>854</v>
      </c>
      <c r="I4" s="179"/>
    </row>
    <row r="5" spans="1:9" ht="47.25" customHeight="1">
      <c r="A5" s="1210"/>
      <c r="B5" s="1211"/>
      <c r="C5" s="1211"/>
      <c r="D5" s="1212"/>
      <c r="E5" s="275"/>
      <c r="F5" s="178"/>
      <c r="G5" s="275"/>
      <c r="H5" s="178"/>
      <c r="I5" s="271" t="s">
        <v>855</v>
      </c>
    </row>
    <row r="6" spans="1:9">
      <c r="A6" s="1213"/>
      <c r="B6" s="1214"/>
      <c r="C6" s="1214"/>
      <c r="D6" s="1215"/>
      <c r="E6" s="109" t="s">
        <v>2417</v>
      </c>
      <c r="F6" s="112" t="s">
        <v>2418</v>
      </c>
      <c r="G6" s="109" t="s">
        <v>2419</v>
      </c>
      <c r="H6" s="112" t="s">
        <v>2420</v>
      </c>
      <c r="I6" s="109" t="s">
        <v>2421</v>
      </c>
    </row>
    <row r="7" spans="1:9" ht="20.100000000000001" customHeight="1">
      <c r="A7" s="218" t="s">
        <v>2422</v>
      </c>
      <c r="B7" s="1128" t="s">
        <v>2423</v>
      </c>
      <c r="C7" s="1231"/>
      <c r="D7" s="1129"/>
      <c r="E7" s="79">
        <v>8423731</v>
      </c>
      <c r="F7" s="79">
        <v>18858814</v>
      </c>
      <c r="G7" s="79">
        <v>18615890</v>
      </c>
      <c r="H7" s="79">
        <v>242924</v>
      </c>
      <c r="I7" s="79">
        <v>0</v>
      </c>
    </row>
    <row r="8" spans="1:9" ht="20.100000000000001" customHeight="1">
      <c r="A8" s="218" t="s">
        <v>2424</v>
      </c>
      <c r="B8" s="1128" t="s">
        <v>856</v>
      </c>
      <c r="C8" s="1231"/>
      <c r="D8" s="1129"/>
      <c r="E8" s="79">
        <v>3531925</v>
      </c>
      <c r="F8" s="79">
        <v>0</v>
      </c>
      <c r="G8" s="79">
        <v>0</v>
      </c>
      <c r="H8" s="79">
        <v>0</v>
      </c>
      <c r="I8" s="79"/>
    </row>
    <row r="9" spans="1:9" ht="20.100000000000001" customHeight="1">
      <c r="A9" s="218" t="s">
        <v>2425</v>
      </c>
      <c r="B9" s="1128" t="s">
        <v>2426</v>
      </c>
      <c r="C9" s="1231"/>
      <c r="D9" s="1129"/>
      <c r="E9" s="79">
        <v>11955656</v>
      </c>
      <c r="F9" s="79">
        <v>18858814</v>
      </c>
      <c r="G9" s="79">
        <v>18615890</v>
      </c>
      <c r="H9" s="79">
        <v>242924</v>
      </c>
      <c r="I9" s="79">
        <v>0</v>
      </c>
    </row>
    <row r="10" spans="1:9" ht="20.100000000000001" customHeight="1">
      <c r="A10" s="109" t="s">
        <v>2427</v>
      </c>
      <c r="B10" s="276"/>
      <c r="C10" s="1231" t="s">
        <v>857</v>
      </c>
      <c r="D10" s="1129"/>
      <c r="E10" s="79">
        <v>84068</v>
      </c>
      <c r="F10" s="79">
        <v>860280</v>
      </c>
      <c r="G10" s="79">
        <v>848247</v>
      </c>
      <c r="H10" s="79">
        <v>12032</v>
      </c>
      <c r="I10" s="79">
        <v>0</v>
      </c>
    </row>
    <row r="11" spans="1:9" ht="20.100000000000001" customHeight="1">
      <c r="A11" s="109" t="s">
        <v>2428</v>
      </c>
      <c r="B11" s="276"/>
      <c r="C11" s="277"/>
      <c r="D11" s="177" t="s">
        <v>858</v>
      </c>
      <c r="E11" s="79">
        <v>84068</v>
      </c>
      <c r="F11" s="79">
        <v>860280</v>
      </c>
      <c r="G11" s="79">
        <v>848247</v>
      </c>
      <c r="H11" s="79">
        <v>12032</v>
      </c>
      <c r="I11" s="79">
        <v>0</v>
      </c>
    </row>
    <row r="14" spans="1:9">
      <c r="E14" s="67"/>
      <c r="F14" s="67"/>
      <c r="G14" s="67"/>
      <c r="H14" s="67"/>
      <c r="I14" s="67"/>
    </row>
    <row r="15" spans="1:9">
      <c r="E15" s="67"/>
      <c r="F15" s="67"/>
      <c r="G15" s="67"/>
      <c r="H15" s="67"/>
      <c r="I15" s="67"/>
    </row>
    <row r="16" spans="1:9">
      <c r="E16" s="67"/>
      <c r="F16" s="67"/>
      <c r="G16" s="67"/>
      <c r="H16" s="67"/>
      <c r="I16" s="67"/>
    </row>
    <row r="17" spans="5:9">
      <c r="E17" s="67"/>
      <c r="F17" s="67"/>
      <c r="G17" s="67"/>
      <c r="H17" s="67"/>
      <c r="I17" s="67"/>
    </row>
    <row r="18" spans="5:9">
      <c r="E18" s="67"/>
      <c r="F18" s="67"/>
      <c r="G18" s="67"/>
      <c r="H18" s="67"/>
      <c r="I18" s="67"/>
    </row>
    <row r="19" spans="5:9">
      <c r="E19" s="67"/>
      <c r="F19" s="67"/>
      <c r="G19" s="67"/>
      <c r="H19" s="67"/>
      <c r="I19" s="67"/>
    </row>
    <row r="20" spans="5:9">
      <c r="E20" s="67"/>
      <c r="F20" s="67"/>
      <c r="G20" s="67"/>
      <c r="H20" s="67"/>
      <c r="I20" s="67"/>
    </row>
    <row r="21" spans="5:9">
      <c r="E21" s="67"/>
      <c r="F21" s="67"/>
      <c r="G21" s="67"/>
      <c r="H21" s="67"/>
      <c r="I21" s="67"/>
    </row>
    <row r="22" spans="5:9">
      <c r="E22" s="67"/>
      <c r="F22" s="67"/>
      <c r="G22" s="67"/>
      <c r="H22" s="67"/>
      <c r="I22" s="67"/>
    </row>
    <row r="23" spans="5:9">
      <c r="E23" s="67"/>
      <c r="F23" s="67"/>
      <c r="G23" s="67"/>
      <c r="H23" s="67"/>
      <c r="I23" s="67"/>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&amp;L&amp;C&amp;10&amp;K000000 *** Confidential – Not to be circulated without the approval of the sender ***&amp;1#_x000D_&amp;R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0" t="s">
        <v>860</v>
      </c>
      <c r="B1" s="70"/>
      <c r="C1" s="76"/>
      <c r="D1" s="76"/>
      <c r="E1" s="76"/>
      <c r="F1" s="76"/>
      <c r="G1" s="76"/>
      <c r="H1" s="76"/>
    </row>
    <row r="2" spans="1:8" ht="20.100000000000001" customHeight="1">
      <c r="A2" t="s">
        <v>2429</v>
      </c>
      <c r="B2" s="199"/>
      <c r="C2" s="199"/>
      <c r="D2" s="199"/>
      <c r="E2" s="199"/>
      <c r="F2" s="199"/>
      <c r="G2" s="199"/>
      <c r="H2" s="199"/>
    </row>
    <row r="3" spans="1:8" ht="26.25" customHeight="1">
      <c r="A3" s="1221" t="s">
        <v>861</v>
      </c>
      <c r="B3" s="1223"/>
      <c r="C3" s="1181" t="s">
        <v>862</v>
      </c>
      <c r="D3" s="1209"/>
      <c r="E3" s="1274" t="s">
        <v>863</v>
      </c>
      <c r="F3" s="1181"/>
      <c r="G3" s="1209" t="s">
        <v>864</v>
      </c>
      <c r="H3" s="1209"/>
    </row>
    <row r="4" spans="1:8" ht="39.950000000000003" customHeight="1">
      <c r="A4" s="1275" t="s">
        <v>865</v>
      </c>
      <c r="B4" s="1276"/>
      <c r="C4" s="179" t="s">
        <v>866</v>
      </c>
      <c r="D4" s="124" t="s">
        <v>2430</v>
      </c>
      <c r="E4" s="179" t="s">
        <v>2431</v>
      </c>
      <c r="F4" s="124" t="s">
        <v>2432</v>
      </c>
      <c r="G4" s="124" t="s">
        <v>867</v>
      </c>
      <c r="H4" s="124" t="s">
        <v>868</v>
      </c>
    </row>
    <row r="5" spans="1:8" ht="20.100000000000001" customHeight="1">
      <c r="A5" s="1272"/>
      <c r="B5" s="1273"/>
      <c r="C5" s="278" t="s">
        <v>2433</v>
      </c>
      <c r="D5" s="109" t="s">
        <v>2434</v>
      </c>
      <c r="E5" s="109" t="s">
        <v>2435</v>
      </c>
      <c r="F5" s="109" t="s">
        <v>2436</v>
      </c>
      <c r="G5" s="109" t="s">
        <v>2437</v>
      </c>
      <c r="H5" s="109" t="s">
        <v>2438</v>
      </c>
    </row>
    <row r="6" spans="1:8" ht="20.100000000000001" customHeight="1">
      <c r="A6" s="109" t="s">
        <v>2439</v>
      </c>
      <c r="B6" s="196" t="s">
        <v>869</v>
      </c>
      <c r="C6" s="279">
        <v>4645272</v>
      </c>
      <c r="D6" s="279">
        <v>0</v>
      </c>
      <c r="E6" s="279">
        <v>4762711</v>
      </c>
      <c r="F6" s="279">
        <v>8128</v>
      </c>
      <c r="G6" s="279">
        <v>0</v>
      </c>
      <c r="H6" s="280">
        <v>0</v>
      </c>
    </row>
    <row r="7" spans="1:8" ht="20.100000000000001" customHeight="1">
      <c r="A7" s="109" t="s">
        <v>2440</v>
      </c>
      <c r="B7" s="196" t="s">
        <v>870</v>
      </c>
      <c r="C7" s="279">
        <v>452250</v>
      </c>
      <c r="D7" s="279">
        <v>73291</v>
      </c>
      <c r="E7" s="279">
        <v>532401</v>
      </c>
      <c r="F7" s="279">
        <v>31945</v>
      </c>
      <c r="G7" s="279">
        <v>3381</v>
      </c>
      <c r="H7" s="280">
        <v>6.0000000000000001E-3</v>
      </c>
    </row>
    <row r="8" spans="1:8" ht="20.100000000000001" customHeight="1">
      <c r="A8" s="109" t="s">
        <v>2441</v>
      </c>
      <c r="B8" s="196" t="s">
        <v>871</v>
      </c>
      <c r="C8" s="279">
        <v>216390</v>
      </c>
      <c r="D8" s="279">
        <v>34669</v>
      </c>
      <c r="E8" s="279">
        <v>182997</v>
      </c>
      <c r="F8" s="279">
        <v>10461</v>
      </c>
      <c r="G8" s="279">
        <v>38248</v>
      </c>
      <c r="H8" s="280">
        <v>0.19769999999999999</v>
      </c>
    </row>
    <row r="9" spans="1:8" ht="20.100000000000001" customHeight="1">
      <c r="A9" s="109" t="s">
        <v>2442</v>
      </c>
      <c r="B9" s="196" t="s">
        <v>872</v>
      </c>
      <c r="C9" s="279">
        <v>143283</v>
      </c>
      <c r="D9" s="279">
        <v>0</v>
      </c>
      <c r="E9" s="279">
        <v>143283</v>
      </c>
      <c r="F9" s="279">
        <v>0</v>
      </c>
      <c r="G9" s="279">
        <v>0</v>
      </c>
      <c r="H9" s="280">
        <v>0</v>
      </c>
    </row>
    <row r="10" spans="1:8" ht="20.100000000000001" customHeight="1">
      <c r="A10" s="109" t="s">
        <v>2443</v>
      </c>
      <c r="B10" s="196" t="s">
        <v>873</v>
      </c>
      <c r="C10" s="279">
        <v>83527</v>
      </c>
      <c r="D10" s="279">
        <v>0</v>
      </c>
      <c r="E10" s="279">
        <v>83527</v>
      </c>
      <c r="F10" s="279">
        <v>0</v>
      </c>
      <c r="G10" s="279">
        <v>0</v>
      </c>
      <c r="H10" s="280">
        <v>0</v>
      </c>
    </row>
    <row r="11" spans="1:8" ht="20.100000000000001" customHeight="1">
      <c r="A11" s="109" t="s">
        <v>2444</v>
      </c>
      <c r="B11" s="196" t="s">
        <v>2445</v>
      </c>
      <c r="C11" s="279">
        <v>105185</v>
      </c>
      <c r="D11" s="279">
        <v>1708</v>
      </c>
      <c r="E11" s="279">
        <v>115000</v>
      </c>
      <c r="F11" s="279">
        <v>1825</v>
      </c>
      <c r="G11" s="279">
        <v>33639</v>
      </c>
      <c r="H11" s="280">
        <v>0.28789999999999999</v>
      </c>
    </row>
    <row r="12" spans="1:8" ht="20.100000000000001" customHeight="1">
      <c r="A12" s="109" t="s">
        <v>2446</v>
      </c>
      <c r="B12" s="196" t="s">
        <v>874</v>
      </c>
      <c r="C12" s="279">
        <v>3358978</v>
      </c>
      <c r="D12" s="279">
        <v>1089270</v>
      </c>
      <c r="E12" s="279">
        <v>3223416</v>
      </c>
      <c r="F12" s="279">
        <v>445462</v>
      </c>
      <c r="G12" s="279">
        <v>3096923</v>
      </c>
      <c r="H12" s="280">
        <v>0.84409999999999996</v>
      </c>
    </row>
    <row r="13" spans="1:8" ht="20.100000000000001" customHeight="1">
      <c r="A13" s="109" t="s">
        <v>2447</v>
      </c>
      <c r="B13" s="196" t="s">
        <v>875</v>
      </c>
      <c r="C13" s="279">
        <v>2231329</v>
      </c>
      <c r="D13" s="279">
        <v>1527686</v>
      </c>
      <c r="E13" s="279">
        <v>2040406</v>
      </c>
      <c r="F13" s="279">
        <v>356744</v>
      </c>
      <c r="G13" s="279">
        <v>1573910</v>
      </c>
      <c r="H13" s="280">
        <v>0.65659999999999996</v>
      </c>
    </row>
    <row r="14" spans="1:8" ht="20.100000000000001" customHeight="1">
      <c r="A14" s="109" t="s">
        <v>2448</v>
      </c>
      <c r="B14" s="196" t="s">
        <v>876</v>
      </c>
      <c r="C14" s="279">
        <v>15469893</v>
      </c>
      <c r="D14" s="279">
        <v>541652</v>
      </c>
      <c r="E14" s="279">
        <v>15469893</v>
      </c>
      <c r="F14" s="279">
        <v>290719</v>
      </c>
      <c r="G14" s="279">
        <v>5607050</v>
      </c>
      <c r="H14" s="280">
        <v>0.35580000000000001</v>
      </c>
    </row>
    <row r="15" spans="1:8" ht="20.100000000000001" customHeight="1">
      <c r="A15" s="109" t="s">
        <v>2449</v>
      </c>
      <c r="B15" s="196" t="s">
        <v>2450</v>
      </c>
      <c r="C15" s="279">
        <v>622678</v>
      </c>
      <c r="D15" s="279">
        <v>31812</v>
      </c>
      <c r="E15" s="279">
        <v>604530</v>
      </c>
      <c r="F15" s="279">
        <v>17620</v>
      </c>
      <c r="G15" s="279">
        <v>641119</v>
      </c>
      <c r="H15" s="280">
        <v>1.0305</v>
      </c>
    </row>
    <row r="16" spans="1:8" ht="20.100000000000001" customHeight="1">
      <c r="A16" s="109" t="s">
        <v>2451</v>
      </c>
      <c r="B16" s="196" t="s">
        <v>877</v>
      </c>
      <c r="C16" s="279">
        <v>1238430</v>
      </c>
      <c r="D16" s="279">
        <v>150433</v>
      </c>
      <c r="E16" s="279">
        <v>1218098</v>
      </c>
      <c r="F16" s="279">
        <v>70888</v>
      </c>
      <c r="G16" s="279">
        <v>1933480</v>
      </c>
      <c r="H16" s="280">
        <v>1.5</v>
      </c>
    </row>
    <row r="17" spans="1:8" ht="20.100000000000001" customHeight="1">
      <c r="A17" s="109" t="s">
        <v>2452</v>
      </c>
      <c r="B17" s="196" t="s">
        <v>2453</v>
      </c>
      <c r="C17" s="279">
        <v>2091502</v>
      </c>
      <c r="D17" s="279">
        <v>0</v>
      </c>
      <c r="E17" s="279">
        <v>2091502</v>
      </c>
      <c r="F17" s="279">
        <v>0</v>
      </c>
      <c r="G17" s="279">
        <v>214815</v>
      </c>
      <c r="H17" s="280">
        <v>0.1027</v>
      </c>
    </row>
    <row r="18" spans="1:8" ht="20.100000000000001" customHeight="1">
      <c r="A18" s="109" t="s">
        <v>2454</v>
      </c>
      <c r="B18" s="196" t="s">
        <v>878</v>
      </c>
      <c r="C18" s="279">
        <v>0</v>
      </c>
      <c r="D18" s="279">
        <v>0</v>
      </c>
      <c r="E18" s="279">
        <v>0</v>
      </c>
      <c r="F18" s="279">
        <v>0</v>
      </c>
      <c r="G18" s="279">
        <v>0</v>
      </c>
      <c r="H18" s="280">
        <v>0</v>
      </c>
    </row>
    <row r="19" spans="1:8" ht="20.100000000000001" customHeight="1">
      <c r="A19" s="109" t="s">
        <v>2455</v>
      </c>
      <c r="B19" s="196" t="s">
        <v>879</v>
      </c>
      <c r="C19" s="279">
        <v>599</v>
      </c>
      <c r="D19" s="279">
        <v>54071</v>
      </c>
      <c r="E19" s="279">
        <v>599</v>
      </c>
      <c r="F19" s="279">
        <v>10814</v>
      </c>
      <c r="G19" s="279">
        <v>19358</v>
      </c>
      <c r="H19" s="280">
        <v>1.6960999999999999</v>
      </c>
    </row>
    <row r="20" spans="1:8" ht="20.100000000000001" customHeight="1">
      <c r="A20" s="109" t="s">
        <v>2456</v>
      </c>
      <c r="B20" s="196" t="s">
        <v>359</v>
      </c>
      <c r="C20" s="279">
        <v>182792</v>
      </c>
      <c r="D20" s="279">
        <v>0</v>
      </c>
      <c r="E20" s="279">
        <v>182792</v>
      </c>
      <c r="F20" s="279">
        <v>0</v>
      </c>
      <c r="G20" s="279">
        <v>222647</v>
      </c>
      <c r="H20" s="280">
        <v>1.218</v>
      </c>
    </row>
    <row r="21" spans="1:8" ht="20.100000000000001" customHeight="1">
      <c r="A21" s="109" t="s">
        <v>2457</v>
      </c>
      <c r="B21" s="196" t="s">
        <v>880</v>
      </c>
      <c r="C21" s="279">
        <v>915133</v>
      </c>
      <c r="D21" s="279">
        <v>207</v>
      </c>
      <c r="E21" s="279">
        <v>915133</v>
      </c>
      <c r="F21" s="279">
        <v>41</v>
      </c>
      <c r="G21" s="279">
        <v>708977</v>
      </c>
      <c r="H21" s="280">
        <v>0.77470000000000006</v>
      </c>
    </row>
    <row r="22" spans="1:8" ht="20.100000000000001" customHeight="1">
      <c r="A22" s="124" t="s">
        <v>2458</v>
      </c>
      <c r="B22" s="201" t="s">
        <v>2459</v>
      </c>
      <c r="C22" s="279">
        <v>31757240</v>
      </c>
      <c r="D22" s="279">
        <v>3504801</v>
      </c>
      <c r="E22" s="279">
        <v>31566288</v>
      </c>
      <c r="F22" s="279">
        <v>1244649</v>
      </c>
      <c r="G22" s="279">
        <v>14093546</v>
      </c>
      <c r="H22" s="280">
        <v>0.42949999999999999</v>
      </c>
    </row>
    <row r="24" spans="1:8">
      <c r="B24" s="200"/>
    </row>
    <row r="25" spans="1:8">
      <c r="B25" s="489"/>
      <c r="C25" s="67"/>
      <c r="D25" s="67"/>
      <c r="E25" s="67"/>
      <c r="F25" s="67"/>
      <c r="G25" s="67"/>
      <c r="H25" s="162"/>
    </row>
    <row r="26" spans="1:8">
      <c r="B26" s="432"/>
      <c r="C26" s="67"/>
      <c r="D26" s="67"/>
      <c r="E26" s="67"/>
      <c r="F26" s="67"/>
      <c r="G26" s="67"/>
      <c r="H26" s="162"/>
    </row>
    <row r="27" spans="1:8">
      <c r="C27" s="67"/>
      <c r="D27" s="67"/>
      <c r="E27" s="67"/>
      <c r="F27" s="67"/>
      <c r="G27" s="67"/>
      <c r="H27" s="162"/>
    </row>
    <row r="28" spans="1:8">
      <c r="C28" s="67"/>
      <c r="D28" s="67"/>
      <c r="E28" s="67"/>
      <c r="F28" s="67"/>
      <c r="G28" s="67"/>
      <c r="H28" s="162"/>
    </row>
    <row r="29" spans="1:8">
      <c r="C29" s="67"/>
      <c r="D29" s="67"/>
      <c r="E29" s="67"/>
      <c r="F29" s="67"/>
      <c r="G29" s="67"/>
      <c r="H29" s="162"/>
    </row>
    <row r="30" spans="1:8">
      <c r="C30" s="67"/>
      <c r="D30" s="67"/>
      <c r="E30" s="67"/>
      <c r="F30" s="67"/>
      <c r="G30" s="67"/>
      <c r="H30" s="162"/>
    </row>
    <row r="31" spans="1:8">
      <c r="C31" s="67"/>
      <c r="D31" s="67"/>
      <c r="E31" s="67"/>
      <c r="F31" s="67"/>
      <c r="G31" s="67"/>
      <c r="H31" s="162"/>
    </row>
    <row r="32" spans="1:8">
      <c r="C32" s="67"/>
      <c r="D32" s="67"/>
      <c r="E32" s="67"/>
      <c r="F32" s="67"/>
      <c r="G32" s="67"/>
      <c r="H32" s="162"/>
    </row>
    <row r="33" spans="3:8">
      <c r="C33" s="67"/>
      <c r="D33" s="67"/>
      <c r="E33" s="67"/>
      <c r="F33" s="67"/>
      <c r="G33" s="67"/>
      <c r="H33" s="162"/>
    </row>
    <row r="34" spans="3:8">
      <c r="C34" s="67"/>
      <c r="D34" s="67"/>
      <c r="E34" s="67"/>
      <c r="F34" s="67"/>
      <c r="G34" s="67"/>
      <c r="H34" s="162"/>
    </row>
    <row r="35" spans="3:8">
      <c r="C35" s="67"/>
      <c r="D35" s="67"/>
      <c r="E35" s="67"/>
      <c r="F35" s="67"/>
      <c r="G35" s="67"/>
      <c r="H35" s="162"/>
    </row>
    <row r="36" spans="3:8">
      <c r="C36" s="67"/>
      <c r="D36" s="67"/>
      <c r="E36" s="67"/>
      <c r="F36" s="67"/>
      <c r="G36" s="67"/>
      <c r="H36" s="162"/>
    </row>
    <row r="37" spans="3:8">
      <c r="C37" s="67"/>
      <c r="D37" s="67"/>
      <c r="E37" s="67"/>
      <c r="F37" s="67"/>
      <c r="G37" s="67"/>
      <c r="H37" s="162"/>
    </row>
    <row r="38" spans="3:8">
      <c r="C38" s="67"/>
      <c r="D38" s="67"/>
      <c r="E38" s="67"/>
      <c r="F38" s="67"/>
      <c r="G38" s="67"/>
      <c r="H38" s="162"/>
    </row>
    <row r="39" spans="3:8">
      <c r="C39" s="67"/>
      <c r="D39" s="67"/>
      <c r="E39" s="67"/>
      <c r="F39" s="67"/>
      <c r="G39" s="67"/>
      <c r="H39" s="162"/>
    </row>
    <row r="40" spans="3:8">
      <c r="C40" s="67"/>
      <c r="D40" s="67"/>
      <c r="E40" s="67"/>
      <c r="F40" s="67"/>
      <c r="G40" s="67"/>
      <c r="H40" s="162"/>
    </row>
    <row r="41" spans="3:8">
      <c r="C41" s="67"/>
      <c r="D41" s="67"/>
      <c r="E41" s="67"/>
      <c r="F41" s="67"/>
      <c r="G41" s="67"/>
      <c r="H41" s="162"/>
    </row>
    <row r="42" spans="3:8">
      <c r="C42" s="67"/>
      <c r="D42" s="67"/>
      <c r="E42" s="67"/>
      <c r="F42" s="67"/>
      <c r="G42" s="67"/>
      <c r="H42" s="162"/>
    </row>
    <row r="43" spans="3:8">
      <c r="C43" s="67"/>
      <c r="D43" s="67"/>
      <c r="E43" s="67"/>
      <c r="F43" s="67"/>
      <c r="G43" s="67"/>
      <c r="H43" s="162"/>
    </row>
    <row r="44" spans="3:8">
      <c r="C44" s="67"/>
      <c r="D44" s="67"/>
      <c r="E44" s="67"/>
      <c r="F44" s="67"/>
      <c r="G44" s="67"/>
      <c r="H44" s="162"/>
    </row>
    <row r="45" spans="3:8">
      <c r="C45" s="67"/>
      <c r="D45" s="67"/>
      <c r="E45" s="67"/>
      <c r="F45" s="67"/>
      <c r="G45" s="67"/>
      <c r="H45" s="162"/>
    </row>
    <row r="46" spans="3:8">
      <c r="C46" s="67"/>
      <c r="D46" s="67"/>
      <c r="E46" s="67"/>
      <c r="F46" s="67"/>
      <c r="G46" s="67"/>
      <c r="H46" s="162"/>
    </row>
  </sheetData>
  <mergeCells count="6">
    <mergeCell ref="A5:B5"/>
    <mergeCell ref="A3:B3"/>
    <mergeCell ref="C3:D3"/>
    <mergeCell ref="E3:F3"/>
    <mergeCell ref="G3:H3"/>
    <mergeCell ref="A4:B4"/>
  </mergeCells>
  <pageMargins left="0.7" right="0.7" top="0.75" bottom="0.75" header="0.3" footer="0.3"/>
  <headerFooter>
    <oddHeader>&amp;L&amp;C&amp;10&amp;K000000 *** Confidential – Not to be circulated without the approval of the sender ***&amp;1#_x000D_&amp;R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topLeftCell="B1" workbookViewId="0">
      <selection activeCell="G13" sqref="G13"/>
    </sheetView>
  </sheetViews>
  <sheetFormatPr baseColWidth="10" defaultColWidth="9.140625" defaultRowHeight="15"/>
  <cols>
    <col min="1" max="1" width="11" customWidth="1"/>
    <col min="2" max="2" width="65.5703125" customWidth="1"/>
    <col min="3" max="17" width="12.28515625" customWidth="1"/>
    <col min="18" max="19" width="15.7109375" customWidth="1"/>
  </cols>
  <sheetData>
    <row r="1" spans="1:19" ht="39.950000000000003" customHeight="1">
      <c r="A1" s="70" t="s">
        <v>882</v>
      </c>
      <c r="B1" s="70"/>
      <c r="C1" s="76"/>
      <c r="D1" s="76"/>
      <c r="E1" s="76"/>
      <c r="F1" s="76"/>
      <c r="G1" s="76"/>
      <c r="H1" s="76"/>
      <c r="I1" s="76"/>
      <c r="J1" s="76"/>
      <c r="K1" s="76"/>
      <c r="L1" s="76"/>
      <c r="M1" s="76"/>
      <c r="N1" s="76"/>
      <c r="O1" s="76"/>
      <c r="P1" s="76"/>
      <c r="Q1" s="76"/>
      <c r="R1" s="76"/>
      <c r="S1" s="76"/>
    </row>
    <row r="2" spans="1:19" ht="18.95" customHeight="1">
      <c r="A2" t="s">
        <v>2460</v>
      </c>
      <c r="B2" s="199"/>
      <c r="C2" s="199"/>
      <c r="D2" s="199"/>
      <c r="E2" s="199"/>
      <c r="F2" s="199"/>
      <c r="G2" s="199"/>
      <c r="H2" s="199"/>
      <c r="I2" s="199"/>
      <c r="J2" s="199"/>
      <c r="K2" s="199"/>
      <c r="L2" s="199"/>
      <c r="M2" s="199"/>
      <c r="N2" s="199"/>
      <c r="O2" s="199"/>
      <c r="P2" s="199"/>
      <c r="Q2" s="199"/>
      <c r="R2" s="199"/>
      <c r="S2" s="199"/>
    </row>
    <row r="3" spans="1:19" ht="39.950000000000003" customHeight="1">
      <c r="A3" s="1277" t="s">
        <v>883</v>
      </c>
      <c r="B3" s="1278"/>
      <c r="C3" s="1209" t="s">
        <v>884</v>
      </c>
      <c r="D3" s="1209"/>
      <c r="E3" s="1209"/>
      <c r="F3" s="1209"/>
      <c r="G3" s="1209"/>
      <c r="H3" s="1209"/>
      <c r="I3" s="1209"/>
      <c r="J3" s="1209"/>
      <c r="K3" s="1209"/>
      <c r="L3" s="1209"/>
      <c r="M3" s="1209"/>
      <c r="N3" s="1209"/>
      <c r="O3" s="1209"/>
      <c r="P3" s="1209"/>
      <c r="Q3" s="1209"/>
      <c r="R3" s="281" t="s">
        <v>2461</v>
      </c>
      <c r="S3" s="281" t="s">
        <v>885</v>
      </c>
    </row>
    <row r="4" spans="1:19" ht="18.95" customHeight="1">
      <c r="A4" s="1279"/>
      <c r="B4" s="1280"/>
      <c r="C4" s="179" t="s">
        <v>886</v>
      </c>
      <c r="D4" s="124" t="s">
        <v>887</v>
      </c>
      <c r="E4" s="179" t="s">
        <v>888</v>
      </c>
      <c r="F4" s="179" t="s">
        <v>889</v>
      </c>
      <c r="G4" s="179" t="s">
        <v>890</v>
      </c>
      <c r="H4" s="179" t="s">
        <v>891</v>
      </c>
      <c r="I4" s="179" t="s">
        <v>892</v>
      </c>
      <c r="J4" s="179" t="s">
        <v>893</v>
      </c>
      <c r="K4" s="179" t="s">
        <v>894</v>
      </c>
      <c r="L4" s="179" t="s">
        <v>895</v>
      </c>
      <c r="M4" s="179" t="s">
        <v>896</v>
      </c>
      <c r="N4" s="179" t="s">
        <v>897</v>
      </c>
      <c r="O4" s="179" t="s">
        <v>898</v>
      </c>
      <c r="P4" s="179" t="s">
        <v>899</v>
      </c>
      <c r="Q4" s="124" t="s">
        <v>2462</v>
      </c>
      <c r="R4" s="282"/>
      <c r="S4" s="282"/>
    </row>
    <row r="5" spans="1:19" ht="18.95" customHeight="1">
      <c r="A5" s="1272"/>
      <c r="B5" s="1273"/>
      <c r="C5" s="278" t="s">
        <v>2463</v>
      </c>
      <c r="D5" s="278" t="s">
        <v>2464</v>
      </c>
      <c r="E5" s="278" t="s">
        <v>2465</v>
      </c>
      <c r="F5" s="278" t="s">
        <v>2466</v>
      </c>
      <c r="G5" s="278" t="s">
        <v>2467</v>
      </c>
      <c r="H5" s="278" t="s">
        <v>2468</v>
      </c>
      <c r="I5" s="278" t="s">
        <v>2469</v>
      </c>
      <c r="J5" s="278" t="s">
        <v>2470</v>
      </c>
      <c r="K5" s="278" t="s">
        <v>2471</v>
      </c>
      <c r="L5" s="278" t="s">
        <v>2472</v>
      </c>
      <c r="M5" s="278" t="s">
        <v>2473</v>
      </c>
      <c r="N5" s="278" t="s">
        <v>2474</v>
      </c>
      <c r="O5" s="278" t="s">
        <v>2475</v>
      </c>
      <c r="P5" s="278" t="s">
        <v>2476</v>
      </c>
      <c r="Q5" s="278" t="s">
        <v>2477</v>
      </c>
      <c r="R5" s="278" t="s">
        <v>900</v>
      </c>
      <c r="S5" s="278" t="s">
        <v>901</v>
      </c>
    </row>
    <row r="6" spans="1:19" ht="18.95" customHeight="1">
      <c r="A6" s="109" t="s">
        <v>2478</v>
      </c>
      <c r="B6" s="196" t="s">
        <v>2479</v>
      </c>
      <c r="C6" s="279">
        <v>4770839</v>
      </c>
      <c r="D6" s="279">
        <v>0</v>
      </c>
      <c r="E6" s="279">
        <v>0</v>
      </c>
      <c r="F6" s="279">
        <v>0</v>
      </c>
      <c r="G6" s="279">
        <v>0</v>
      </c>
      <c r="H6" s="279">
        <v>0</v>
      </c>
      <c r="I6" s="279">
        <v>0</v>
      </c>
      <c r="J6" s="279">
        <v>0</v>
      </c>
      <c r="K6" s="279">
        <v>0</v>
      </c>
      <c r="L6" s="279">
        <v>0</v>
      </c>
      <c r="M6" s="279">
        <v>0</v>
      </c>
      <c r="N6" s="279">
        <v>0</v>
      </c>
      <c r="O6" s="279">
        <v>0</v>
      </c>
      <c r="P6" s="279">
        <v>0</v>
      </c>
      <c r="Q6" s="279">
        <v>0</v>
      </c>
      <c r="R6" s="279">
        <v>4770839</v>
      </c>
      <c r="S6" s="279">
        <v>0</v>
      </c>
    </row>
    <row r="7" spans="1:19" ht="18.95" customHeight="1">
      <c r="A7" s="109" t="s">
        <v>2480</v>
      </c>
      <c r="B7" s="196" t="s">
        <v>2481</v>
      </c>
      <c r="C7" s="279">
        <v>547444</v>
      </c>
      <c r="D7" s="279">
        <v>0</v>
      </c>
      <c r="E7" s="279">
        <v>0</v>
      </c>
      <c r="F7" s="279">
        <v>0</v>
      </c>
      <c r="G7" s="279">
        <v>16903</v>
      </c>
      <c r="H7" s="279">
        <v>0</v>
      </c>
      <c r="I7" s="279">
        <v>0</v>
      </c>
      <c r="J7" s="279">
        <v>0</v>
      </c>
      <c r="K7" s="279">
        <v>0</v>
      </c>
      <c r="L7" s="279">
        <v>0</v>
      </c>
      <c r="M7" s="279">
        <v>0</v>
      </c>
      <c r="N7" s="279">
        <v>0</v>
      </c>
      <c r="O7" s="279">
        <v>0</v>
      </c>
      <c r="P7" s="279">
        <v>0</v>
      </c>
      <c r="Q7" s="279">
        <v>0</v>
      </c>
      <c r="R7" s="279">
        <v>564347</v>
      </c>
      <c r="S7" s="279">
        <v>564347</v>
      </c>
    </row>
    <row r="8" spans="1:19" ht="18.95" customHeight="1">
      <c r="A8" s="109" t="s">
        <v>2482</v>
      </c>
      <c r="B8" s="196" t="s">
        <v>2483</v>
      </c>
      <c r="C8" s="279">
        <v>0</v>
      </c>
      <c r="D8" s="279">
        <v>0</v>
      </c>
      <c r="E8" s="279">
        <v>0</v>
      </c>
      <c r="F8" s="279">
        <v>0</v>
      </c>
      <c r="G8" s="279">
        <v>193459</v>
      </c>
      <c r="H8" s="279">
        <v>0</v>
      </c>
      <c r="I8" s="279">
        <v>0</v>
      </c>
      <c r="J8" s="279">
        <v>0</v>
      </c>
      <c r="K8" s="279">
        <v>0</v>
      </c>
      <c r="L8" s="279">
        <v>0</v>
      </c>
      <c r="M8" s="279">
        <v>0</v>
      </c>
      <c r="N8" s="279">
        <v>0</v>
      </c>
      <c r="O8" s="279">
        <v>0</v>
      </c>
      <c r="P8" s="279">
        <v>0</v>
      </c>
      <c r="Q8" s="279">
        <v>0</v>
      </c>
      <c r="R8" s="279">
        <v>193459</v>
      </c>
      <c r="S8" s="279">
        <v>115667</v>
      </c>
    </row>
    <row r="9" spans="1:19" ht="18.95" customHeight="1">
      <c r="A9" s="109" t="s">
        <v>2484</v>
      </c>
      <c r="B9" s="196" t="s">
        <v>2485</v>
      </c>
      <c r="C9" s="279">
        <v>143283</v>
      </c>
      <c r="D9" s="279">
        <v>0</v>
      </c>
      <c r="E9" s="279">
        <v>0</v>
      </c>
      <c r="F9" s="279">
        <v>0</v>
      </c>
      <c r="G9" s="279">
        <v>0</v>
      </c>
      <c r="H9" s="279">
        <v>0</v>
      </c>
      <c r="I9" s="279">
        <v>0</v>
      </c>
      <c r="J9" s="279">
        <v>0</v>
      </c>
      <c r="K9" s="279">
        <v>0</v>
      </c>
      <c r="L9" s="279">
        <v>0</v>
      </c>
      <c r="M9" s="279">
        <v>0</v>
      </c>
      <c r="N9" s="279">
        <v>0</v>
      </c>
      <c r="O9" s="279">
        <v>0</v>
      </c>
      <c r="P9" s="279">
        <v>0</v>
      </c>
      <c r="Q9" s="279">
        <v>0</v>
      </c>
      <c r="R9" s="279">
        <v>143283</v>
      </c>
      <c r="S9" s="279">
        <v>143283</v>
      </c>
    </row>
    <row r="10" spans="1:19" ht="18.95" customHeight="1">
      <c r="A10" s="109" t="s">
        <v>2486</v>
      </c>
      <c r="B10" s="196" t="s">
        <v>2487</v>
      </c>
      <c r="C10" s="279">
        <v>83527</v>
      </c>
      <c r="D10" s="279">
        <v>0</v>
      </c>
      <c r="E10" s="279">
        <v>0</v>
      </c>
      <c r="F10" s="279">
        <v>0</v>
      </c>
      <c r="G10" s="279">
        <v>0</v>
      </c>
      <c r="H10" s="279">
        <v>0</v>
      </c>
      <c r="I10" s="279">
        <v>0</v>
      </c>
      <c r="J10" s="279">
        <v>0</v>
      </c>
      <c r="K10" s="279">
        <v>0</v>
      </c>
      <c r="L10" s="279">
        <v>0</v>
      </c>
      <c r="M10" s="279">
        <v>0</v>
      </c>
      <c r="N10" s="279">
        <v>0</v>
      </c>
      <c r="O10" s="279">
        <v>0</v>
      </c>
      <c r="P10" s="279">
        <v>0</v>
      </c>
      <c r="Q10" s="279">
        <v>0</v>
      </c>
      <c r="R10" s="279">
        <v>83527</v>
      </c>
      <c r="S10" s="279">
        <v>83527</v>
      </c>
    </row>
    <row r="11" spans="1:19" ht="18.95" customHeight="1">
      <c r="A11" s="109" t="s">
        <v>2488</v>
      </c>
      <c r="B11" s="196" t="s">
        <v>2489</v>
      </c>
      <c r="C11" s="279">
        <v>0</v>
      </c>
      <c r="D11" s="279">
        <v>0</v>
      </c>
      <c r="E11" s="279">
        <v>0</v>
      </c>
      <c r="F11" s="279">
        <v>0</v>
      </c>
      <c r="G11" s="279">
        <v>80302</v>
      </c>
      <c r="H11" s="279">
        <v>0</v>
      </c>
      <c r="I11" s="279">
        <v>36467</v>
      </c>
      <c r="J11" s="279">
        <v>0</v>
      </c>
      <c r="K11" s="279">
        <v>0</v>
      </c>
      <c r="L11" s="279">
        <v>56</v>
      </c>
      <c r="M11" s="279">
        <v>0</v>
      </c>
      <c r="N11" s="279">
        <v>0</v>
      </c>
      <c r="O11" s="279">
        <v>0</v>
      </c>
      <c r="P11" s="279">
        <v>0</v>
      </c>
      <c r="Q11" s="279">
        <v>0</v>
      </c>
      <c r="R11" s="279">
        <v>116825</v>
      </c>
      <c r="S11" s="279">
        <v>23979</v>
      </c>
    </row>
    <row r="12" spans="1:19" ht="18.95" customHeight="1">
      <c r="A12" s="109" t="s">
        <v>2490</v>
      </c>
      <c r="B12" s="196" t="s">
        <v>2491</v>
      </c>
      <c r="C12" s="279">
        <v>442</v>
      </c>
      <c r="D12" s="279">
        <v>0</v>
      </c>
      <c r="E12" s="279">
        <v>0</v>
      </c>
      <c r="F12" s="279">
        <v>0</v>
      </c>
      <c r="G12" s="279">
        <v>78823</v>
      </c>
      <c r="H12" s="279">
        <v>21053</v>
      </c>
      <c r="I12" s="279">
        <v>25124</v>
      </c>
      <c r="J12" s="279">
        <v>31788</v>
      </c>
      <c r="K12" s="279">
        <v>0</v>
      </c>
      <c r="L12" s="279">
        <v>3511650</v>
      </c>
      <c r="M12" s="279">
        <v>0</v>
      </c>
      <c r="N12" s="279">
        <v>0</v>
      </c>
      <c r="O12" s="279">
        <v>0</v>
      </c>
      <c r="P12" s="279">
        <v>0</v>
      </c>
      <c r="Q12" s="279">
        <v>0</v>
      </c>
      <c r="R12" s="279">
        <v>3668879</v>
      </c>
      <c r="S12" s="279">
        <v>3529165</v>
      </c>
    </row>
    <row r="13" spans="1:19" ht="18.95" customHeight="1">
      <c r="A13" s="109" t="s">
        <v>2492</v>
      </c>
      <c r="B13" s="196" t="s">
        <v>2493</v>
      </c>
      <c r="C13" s="279">
        <v>302</v>
      </c>
      <c r="D13" s="279">
        <v>0</v>
      </c>
      <c r="E13" s="279">
        <v>0</v>
      </c>
      <c r="F13" s="279">
        <v>0</v>
      </c>
      <c r="G13" s="279">
        <v>0</v>
      </c>
      <c r="H13" s="279">
        <v>0</v>
      </c>
      <c r="I13" s="279">
        <v>0</v>
      </c>
      <c r="J13" s="279">
        <v>0</v>
      </c>
      <c r="K13" s="279">
        <v>2396848</v>
      </c>
      <c r="L13" s="279">
        <v>0</v>
      </c>
      <c r="M13" s="279">
        <v>0</v>
      </c>
      <c r="N13" s="279">
        <v>0</v>
      </c>
      <c r="O13" s="279">
        <v>0</v>
      </c>
      <c r="P13" s="279">
        <v>0</v>
      </c>
      <c r="Q13" s="279">
        <v>0</v>
      </c>
      <c r="R13" s="279">
        <v>2397150</v>
      </c>
      <c r="S13" s="279">
        <v>2397140</v>
      </c>
    </row>
    <row r="14" spans="1:19" ht="18.95" customHeight="1">
      <c r="A14" s="109" t="s">
        <v>2494</v>
      </c>
      <c r="B14" s="196" t="s">
        <v>902</v>
      </c>
      <c r="C14" s="279">
        <v>0</v>
      </c>
      <c r="D14" s="279">
        <v>0</v>
      </c>
      <c r="E14" s="279">
        <v>0</v>
      </c>
      <c r="F14" s="279">
        <v>0</v>
      </c>
      <c r="G14" s="279">
        <v>0</v>
      </c>
      <c r="H14" s="279">
        <v>11078249</v>
      </c>
      <c r="I14" s="279">
        <v>4682364</v>
      </c>
      <c r="J14" s="279">
        <v>0</v>
      </c>
      <c r="K14" s="279">
        <v>0</v>
      </c>
      <c r="L14" s="279">
        <v>0</v>
      </c>
      <c r="M14" s="279">
        <v>0</v>
      </c>
      <c r="N14" s="279">
        <v>0</v>
      </c>
      <c r="O14" s="279">
        <v>0</v>
      </c>
      <c r="P14" s="279">
        <v>0</v>
      </c>
      <c r="Q14" s="279">
        <v>0</v>
      </c>
      <c r="R14" s="279">
        <v>15760613</v>
      </c>
      <c r="S14" s="279">
        <v>15760612</v>
      </c>
    </row>
    <row r="15" spans="1:19" ht="18.95" customHeight="1">
      <c r="A15" s="109" t="s">
        <v>2495</v>
      </c>
      <c r="B15" s="196" t="s">
        <v>2496</v>
      </c>
      <c r="C15" s="279">
        <v>0</v>
      </c>
      <c r="D15" s="279">
        <v>0</v>
      </c>
      <c r="E15" s="279">
        <v>0</v>
      </c>
      <c r="F15" s="279">
        <v>0</v>
      </c>
      <c r="G15" s="279">
        <v>0</v>
      </c>
      <c r="H15" s="279">
        <v>0</v>
      </c>
      <c r="I15" s="279">
        <v>0</v>
      </c>
      <c r="J15" s="279">
        <v>0</v>
      </c>
      <c r="K15" s="279">
        <v>0</v>
      </c>
      <c r="L15" s="279">
        <v>584213</v>
      </c>
      <c r="M15" s="279">
        <v>37937</v>
      </c>
      <c r="N15" s="279">
        <v>0</v>
      </c>
      <c r="O15" s="279">
        <v>0</v>
      </c>
      <c r="P15" s="279">
        <v>0</v>
      </c>
      <c r="Q15" s="279">
        <v>0</v>
      </c>
      <c r="R15" s="279">
        <v>622150</v>
      </c>
      <c r="S15" s="279">
        <v>622150</v>
      </c>
    </row>
    <row r="16" spans="1:19" ht="18.95" customHeight="1">
      <c r="A16" s="109" t="s">
        <v>2497</v>
      </c>
      <c r="B16" s="196" t="s">
        <v>2498</v>
      </c>
      <c r="C16" s="279">
        <v>0</v>
      </c>
      <c r="D16" s="279">
        <v>0</v>
      </c>
      <c r="E16" s="279">
        <v>0</v>
      </c>
      <c r="F16" s="279">
        <v>0</v>
      </c>
      <c r="G16" s="279">
        <v>0</v>
      </c>
      <c r="H16" s="279">
        <v>0</v>
      </c>
      <c r="I16" s="279">
        <v>0</v>
      </c>
      <c r="J16" s="279">
        <v>0</v>
      </c>
      <c r="K16" s="279">
        <v>0</v>
      </c>
      <c r="L16" s="279">
        <v>0</v>
      </c>
      <c r="M16" s="279">
        <v>1288987</v>
      </c>
      <c r="N16" s="279">
        <v>0</v>
      </c>
      <c r="O16" s="279">
        <v>0</v>
      </c>
      <c r="P16" s="279">
        <v>0</v>
      </c>
      <c r="Q16" s="279">
        <v>0</v>
      </c>
      <c r="R16" s="279">
        <v>1288987</v>
      </c>
      <c r="S16" s="279">
        <v>1288987</v>
      </c>
    </row>
    <row r="17" spans="1:19" ht="18.95" customHeight="1">
      <c r="A17" s="109" t="s">
        <v>2499</v>
      </c>
      <c r="B17" s="196" t="s">
        <v>2500</v>
      </c>
      <c r="C17" s="279">
        <v>0</v>
      </c>
      <c r="D17" s="279">
        <v>0</v>
      </c>
      <c r="E17" s="279">
        <v>0</v>
      </c>
      <c r="F17" s="279">
        <v>2034854</v>
      </c>
      <c r="G17" s="279">
        <v>56649</v>
      </c>
      <c r="H17" s="279">
        <v>0</v>
      </c>
      <c r="I17" s="279">
        <v>0</v>
      </c>
      <c r="J17" s="279">
        <v>0</v>
      </c>
      <c r="K17" s="279">
        <v>0</v>
      </c>
      <c r="L17" s="279">
        <v>0</v>
      </c>
      <c r="M17" s="279">
        <v>0</v>
      </c>
      <c r="N17" s="279">
        <v>0</v>
      </c>
      <c r="O17" s="279">
        <v>0</v>
      </c>
      <c r="P17" s="279">
        <v>0</v>
      </c>
      <c r="Q17" s="279">
        <v>0</v>
      </c>
      <c r="R17" s="279">
        <v>2091502</v>
      </c>
      <c r="S17" s="279">
        <v>22482</v>
      </c>
    </row>
    <row r="18" spans="1:19" ht="27.95" customHeight="1">
      <c r="A18" s="109" t="s">
        <v>2501</v>
      </c>
      <c r="B18" s="196" t="s">
        <v>903</v>
      </c>
      <c r="C18" s="279">
        <v>0</v>
      </c>
      <c r="D18" s="279">
        <v>0</v>
      </c>
      <c r="E18" s="279">
        <v>0</v>
      </c>
      <c r="F18" s="279">
        <v>0</v>
      </c>
      <c r="G18" s="279">
        <v>0</v>
      </c>
      <c r="H18" s="279">
        <v>0</v>
      </c>
      <c r="I18" s="279">
        <v>0</v>
      </c>
      <c r="J18" s="279">
        <v>0</v>
      </c>
      <c r="K18" s="279">
        <v>0</v>
      </c>
      <c r="L18" s="279">
        <v>0</v>
      </c>
      <c r="M18" s="279">
        <v>0</v>
      </c>
      <c r="N18" s="279">
        <v>0</v>
      </c>
      <c r="O18" s="279">
        <v>0</v>
      </c>
      <c r="P18" s="279">
        <v>0</v>
      </c>
      <c r="Q18" s="279">
        <v>0</v>
      </c>
      <c r="R18" s="279">
        <v>0</v>
      </c>
      <c r="S18" s="279">
        <v>0</v>
      </c>
    </row>
    <row r="19" spans="1:19" ht="18.95" customHeight="1">
      <c r="A19" s="109" t="s">
        <v>2502</v>
      </c>
      <c r="B19" s="196" t="s">
        <v>904</v>
      </c>
      <c r="C19" s="279">
        <v>5351</v>
      </c>
      <c r="D19" s="279">
        <v>0</v>
      </c>
      <c r="E19" s="279">
        <v>0</v>
      </c>
      <c r="F19" s="279">
        <v>36</v>
      </c>
      <c r="G19" s="279">
        <v>302</v>
      </c>
      <c r="H19" s="279">
        <v>0</v>
      </c>
      <c r="I19" s="279">
        <v>976</v>
      </c>
      <c r="J19" s="279">
        <v>0</v>
      </c>
      <c r="K19" s="279">
        <v>0</v>
      </c>
      <c r="L19" s="279">
        <v>3488</v>
      </c>
      <c r="M19" s="279">
        <v>39</v>
      </c>
      <c r="N19" s="279">
        <v>0</v>
      </c>
      <c r="O19" s="279">
        <v>0</v>
      </c>
      <c r="P19" s="279">
        <v>1221</v>
      </c>
      <c r="Q19" s="279">
        <v>0</v>
      </c>
      <c r="R19" s="279">
        <v>11413</v>
      </c>
      <c r="S19" s="279">
        <v>7589</v>
      </c>
    </row>
    <row r="20" spans="1:19" ht="18.95" customHeight="1">
      <c r="A20" s="109" t="s">
        <v>2503</v>
      </c>
      <c r="B20" s="196" t="s">
        <v>905</v>
      </c>
      <c r="C20" s="279">
        <v>76856</v>
      </c>
      <c r="D20" s="279">
        <v>0</v>
      </c>
      <c r="E20" s="279">
        <v>0</v>
      </c>
      <c r="F20" s="279">
        <v>0</v>
      </c>
      <c r="G20" s="279">
        <v>0</v>
      </c>
      <c r="H20" s="279">
        <v>0</v>
      </c>
      <c r="I20" s="279">
        <v>0</v>
      </c>
      <c r="J20" s="279">
        <v>0</v>
      </c>
      <c r="K20" s="279">
        <v>0</v>
      </c>
      <c r="L20" s="279">
        <v>28129</v>
      </c>
      <c r="M20" s="279">
        <v>0</v>
      </c>
      <c r="N20" s="279">
        <v>77807</v>
      </c>
      <c r="O20" s="279">
        <v>0</v>
      </c>
      <c r="P20" s="279">
        <v>0</v>
      </c>
      <c r="Q20" s="279">
        <v>0</v>
      </c>
      <c r="R20" s="279">
        <v>182792</v>
      </c>
      <c r="S20" s="279">
        <v>182792</v>
      </c>
    </row>
    <row r="21" spans="1:19" ht="18.95" customHeight="1">
      <c r="A21" s="109" t="s">
        <v>2504</v>
      </c>
      <c r="B21" s="196" t="s">
        <v>2505</v>
      </c>
      <c r="C21" s="279">
        <v>254905</v>
      </c>
      <c r="D21" s="279">
        <v>0</v>
      </c>
      <c r="E21" s="279">
        <v>0</v>
      </c>
      <c r="F21" s="279">
        <v>0</v>
      </c>
      <c r="G21" s="279">
        <v>2547</v>
      </c>
      <c r="H21" s="279">
        <v>0</v>
      </c>
      <c r="I21" s="279">
        <v>0</v>
      </c>
      <c r="J21" s="279">
        <v>0</v>
      </c>
      <c r="K21" s="279">
        <v>0</v>
      </c>
      <c r="L21" s="279">
        <v>623892</v>
      </c>
      <c r="M21" s="279">
        <v>0</v>
      </c>
      <c r="N21" s="279">
        <v>33830</v>
      </c>
      <c r="O21" s="279">
        <v>0</v>
      </c>
      <c r="P21" s="279">
        <v>0</v>
      </c>
      <c r="Q21" s="279">
        <v>0</v>
      </c>
      <c r="R21" s="279">
        <v>915174</v>
      </c>
      <c r="S21" s="279">
        <v>915174</v>
      </c>
    </row>
    <row r="22" spans="1:19" ht="18.95" customHeight="1">
      <c r="A22" s="124" t="s">
        <v>2506</v>
      </c>
      <c r="B22" s="201" t="s">
        <v>2507</v>
      </c>
      <c r="C22" s="279">
        <v>5882948</v>
      </c>
      <c r="D22" s="279">
        <v>0</v>
      </c>
      <c r="E22" s="279">
        <v>0</v>
      </c>
      <c r="F22" s="279">
        <v>2034889</v>
      </c>
      <c r="G22" s="279">
        <v>428984</v>
      </c>
      <c r="H22" s="279">
        <v>11099301</v>
      </c>
      <c r="I22" s="279">
        <v>4744931</v>
      </c>
      <c r="J22" s="279">
        <v>31788</v>
      </c>
      <c r="K22" s="279">
        <v>2396848</v>
      </c>
      <c r="L22" s="279">
        <v>4751427</v>
      </c>
      <c r="M22" s="279">
        <v>1326963</v>
      </c>
      <c r="N22" s="279">
        <v>111638</v>
      </c>
      <c r="O22" s="279">
        <v>0</v>
      </c>
      <c r="P22" s="279">
        <v>1221</v>
      </c>
      <c r="Q22" s="279">
        <v>0</v>
      </c>
      <c r="R22" s="279">
        <v>32810938</v>
      </c>
      <c r="S22" s="279">
        <v>25656894</v>
      </c>
    </row>
    <row r="25" spans="1:19">
      <c r="C25" s="67"/>
      <c r="D25" s="67"/>
      <c r="E25" s="67"/>
      <c r="F25" s="67"/>
      <c r="G25" s="67"/>
      <c r="H25" s="67"/>
      <c r="I25" s="67"/>
      <c r="J25" s="67"/>
      <c r="K25" s="67"/>
      <c r="L25" s="67"/>
      <c r="M25" s="67"/>
      <c r="N25" s="67"/>
      <c r="O25" s="67"/>
      <c r="P25" s="67"/>
      <c r="Q25" s="67"/>
      <c r="R25" s="67"/>
      <c r="S25" s="67"/>
    </row>
    <row r="26" spans="1:19">
      <c r="C26" s="67"/>
      <c r="D26" s="67"/>
      <c r="E26" s="67"/>
      <c r="F26" s="67"/>
      <c r="G26" s="67"/>
      <c r="H26" s="67"/>
      <c r="I26" s="67"/>
      <c r="J26" s="67"/>
      <c r="K26" s="67"/>
      <c r="L26" s="67"/>
      <c r="M26" s="67"/>
      <c r="N26" s="67"/>
      <c r="O26" s="67"/>
      <c r="P26" s="67"/>
      <c r="Q26" s="67"/>
      <c r="R26" s="67"/>
      <c r="S26" s="67"/>
    </row>
    <row r="27" spans="1:19">
      <c r="C27" s="67"/>
      <c r="D27" s="67"/>
      <c r="E27" s="67"/>
      <c r="F27" s="67"/>
      <c r="G27" s="67"/>
      <c r="H27" s="67"/>
      <c r="I27" s="67"/>
      <c r="J27" s="67"/>
      <c r="K27" s="67"/>
      <c r="L27" s="67"/>
      <c r="M27" s="67"/>
      <c r="N27" s="67"/>
      <c r="O27" s="67"/>
      <c r="P27" s="67"/>
      <c r="Q27" s="67"/>
      <c r="R27" s="67"/>
      <c r="S27" s="67"/>
    </row>
    <row r="28" spans="1:19">
      <c r="C28" s="67"/>
      <c r="D28" s="67"/>
      <c r="E28" s="67"/>
      <c r="F28" s="67"/>
      <c r="G28" s="67"/>
      <c r="H28" s="67"/>
      <c r="I28" s="67"/>
      <c r="J28" s="67"/>
      <c r="K28" s="67"/>
      <c r="L28" s="67"/>
      <c r="M28" s="67"/>
      <c r="N28" s="67"/>
      <c r="O28" s="67"/>
      <c r="P28" s="67"/>
      <c r="Q28" s="67"/>
      <c r="R28" s="67"/>
      <c r="S28" s="67"/>
    </row>
    <row r="29" spans="1:19">
      <c r="C29" s="67"/>
      <c r="D29" s="67"/>
      <c r="E29" s="67"/>
      <c r="F29" s="67"/>
      <c r="G29" s="67"/>
      <c r="H29" s="67"/>
      <c r="I29" s="67"/>
      <c r="J29" s="67"/>
      <c r="K29" s="67"/>
      <c r="L29" s="67"/>
      <c r="M29" s="67"/>
      <c r="N29" s="67"/>
      <c r="O29" s="67"/>
      <c r="P29" s="67"/>
      <c r="Q29" s="67"/>
      <c r="R29" s="67"/>
      <c r="S29" s="67"/>
    </row>
    <row r="30" spans="1:19">
      <c r="C30" s="67"/>
      <c r="D30" s="67"/>
      <c r="E30" s="67"/>
      <c r="F30" s="67"/>
      <c r="G30" s="67"/>
      <c r="H30" s="67"/>
      <c r="I30" s="67"/>
      <c r="J30" s="67"/>
      <c r="K30" s="67"/>
      <c r="L30" s="67"/>
      <c r="M30" s="67"/>
      <c r="N30" s="67"/>
      <c r="O30" s="67"/>
      <c r="P30" s="67"/>
      <c r="Q30" s="67"/>
      <c r="R30" s="67"/>
      <c r="S30" s="67"/>
    </row>
    <row r="31" spans="1:19">
      <c r="C31" s="67"/>
      <c r="D31" s="67"/>
      <c r="E31" s="67"/>
      <c r="F31" s="67"/>
      <c r="G31" s="67"/>
      <c r="H31" s="67"/>
      <c r="I31" s="67"/>
      <c r="J31" s="67"/>
      <c r="K31" s="67"/>
      <c r="L31" s="67"/>
      <c r="M31" s="67"/>
      <c r="N31" s="67"/>
      <c r="O31" s="67"/>
      <c r="P31" s="67"/>
      <c r="Q31" s="67"/>
      <c r="R31" s="67"/>
      <c r="S31" s="67"/>
    </row>
    <row r="32" spans="1:19">
      <c r="C32" s="67"/>
      <c r="D32" s="67"/>
      <c r="E32" s="67"/>
      <c r="F32" s="67"/>
      <c r="G32" s="67"/>
      <c r="H32" s="67"/>
      <c r="I32" s="67"/>
      <c r="J32" s="67"/>
      <c r="K32" s="67"/>
      <c r="L32" s="67"/>
      <c r="M32" s="67"/>
      <c r="N32" s="67"/>
      <c r="O32" s="67"/>
      <c r="P32" s="67"/>
      <c r="Q32" s="67"/>
      <c r="R32" s="67"/>
      <c r="S32" s="67"/>
    </row>
    <row r="33" spans="3:19">
      <c r="C33" s="67"/>
      <c r="D33" s="67"/>
      <c r="E33" s="67"/>
      <c r="F33" s="67"/>
      <c r="G33" s="67"/>
      <c r="H33" s="67"/>
      <c r="I33" s="67"/>
      <c r="J33" s="67"/>
      <c r="K33" s="67"/>
      <c r="L33" s="67"/>
      <c r="M33" s="67"/>
      <c r="N33" s="67"/>
      <c r="O33" s="67"/>
      <c r="P33" s="67"/>
      <c r="Q33" s="67"/>
      <c r="R33" s="67"/>
      <c r="S33" s="67"/>
    </row>
    <row r="34" spans="3:19">
      <c r="C34" s="67"/>
      <c r="D34" s="67"/>
      <c r="E34" s="67"/>
      <c r="F34" s="67"/>
      <c r="G34" s="67"/>
      <c r="H34" s="67"/>
      <c r="I34" s="67"/>
      <c r="J34" s="67"/>
      <c r="K34" s="67"/>
      <c r="L34" s="67"/>
      <c r="M34" s="67"/>
      <c r="N34" s="67"/>
      <c r="O34" s="67"/>
      <c r="P34" s="67"/>
      <c r="Q34" s="67"/>
      <c r="R34" s="67"/>
      <c r="S34" s="67"/>
    </row>
    <row r="35" spans="3:19">
      <c r="C35" s="67"/>
      <c r="D35" s="67"/>
      <c r="E35" s="67"/>
      <c r="F35" s="67"/>
      <c r="G35" s="67"/>
      <c r="H35" s="67"/>
      <c r="I35" s="67"/>
      <c r="J35" s="67"/>
      <c r="K35" s="67"/>
      <c r="L35" s="67"/>
      <c r="M35" s="67"/>
      <c r="N35" s="67"/>
      <c r="O35" s="67"/>
      <c r="P35" s="67"/>
      <c r="Q35" s="67"/>
      <c r="R35" s="67"/>
      <c r="S35" s="67"/>
    </row>
    <row r="36" spans="3:19">
      <c r="C36" s="67"/>
      <c r="D36" s="67"/>
      <c r="E36" s="67"/>
      <c r="F36" s="67"/>
      <c r="G36" s="67"/>
      <c r="H36" s="67"/>
      <c r="I36" s="67"/>
      <c r="J36" s="67"/>
      <c r="K36" s="67"/>
      <c r="L36" s="67"/>
      <c r="M36" s="67"/>
      <c r="N36" s="67"/>
      <c r="O36" s="67"/>
      <c r="P36" s="67"/>
      <c r="Q36" s="67"/>
      <c r="R36" s="67"/>
      <c r="S36" s="67"/>
    </row>
    <row r="37" spans="3:19">
      <c r="C37" s="67"/>
      <c r="D37" s="67"/>
      <c r="E37" s="67"/>
      <c r="F37" s="67"/>
      <c r="G37" s="67"/>
      <c r="H37" s="67"/>
      <c r="I37" s="67"/>
      <c r="J37" s="67"/>
      <c r="K37" s="67"/>
      <c r="L37" s="67"/>
      <c r="M37" s="67"/>
      <c r="N37" s="67"/>
      <c r="O37" s="67"/>
      <c r="P37" s="67"/>
      <c r="Q37" s="67"/>
      <c r="R37" s="67"/>
      <c r="S37" s="67"/>
    </row>
    <row r="38" spans="3:19">
      <c r="C38" s="67"/>
      <c r="D38" s="67"/>
      <c r="E38" s="67"/>
      <c r="F38" s="67"/>
      <c r="G38" s="67"/>
      <c r="H38" s="67"/>
      <c r="I38" s="67"/>
      <c r="J38" s="67"/>
      <c r="K38" s="67"/>
      <c r="L38" s="67"/>
      <c r="M38" s="67"/>
      <c r="N38" s="67"/>
      <c r="O38" s="67"/>
      <c r="P38" s="67"/>
      <c r="Q38" s="67"/>
      <c r="R38" s="67"/>
      <c r="S38" s="67"/>
    </row>
    <row r="39" spans="3:19">
      <c r="C39" s="67"/>
      <c r="D39" s="67"/>
      <c r="E39" s="67"/>
      <c r="F39" s="67"/>
      <c r="G39" s="67"/>
      <c r="H39" s="67"/>
      <c r="I39" s="67"/>
      <c r="J39" s="67"/>
      <c r="K39" s="67"/>
      <c r="L39" s="67"/>
      <c r="M39" s="67"/>
      <c r="N39" s="67"/>
      <c r="O39" s="67"/>
      <c r="P39" s="67"/>
      <c r="Q39" s="67"/>
      <c r="R39" s="67"/>
      <c r="S39" s="67"/>
    </row>
    <row r="40" spans="3:19">
      <c r="C40" s="67"/>
      <c r="D40" s="67"/>
      <c r="E40" s="67"/>
      <c r="F40" s="67"/>
      <c r="G40" s="67"/>
      <c r="H40" s="67"/>
      <c r="I40" s="67"/>
      <c r="J40" s="67"/>
      <c r="K40" s="67"/>
      <c r="L40" s="67"/>
      <c r="M40" s="67"/>
      <c r="N40" s="67"/>
      <c r="O40" s="67"/>
      <c r="P40" s="67"/>
      <c r="Q40" s="67"/>
      <c r="R40" s="67"/>
      <c r="S40" s="67"/>
    </row>
    <row r="41" spans="3:19">
      <c r="C41" s="67"/>
      <c r="D41" s="67"/>
      <c r="E41" s="67"/>
      <c r="F41" s="67"/>
      <c r="G41" s="67"/>
      <c r="H41" s="67"/>
      <c r="I41" s="67"/>
      <c r="J41" s="67"/>
      <c r="K41" s="67"/>
      <c r="L41" s="67"/>
      <c r="M41" s="67"/>
      <c r="N41" s="67"/>
      <c r="O41" s="67"/>
      <c r="P41" s="67"/>
      <c r="Q41" s="67"/>
      <c r="R41" s="67"/>
      <c r="S41" s="67"/>
    </row>
    <row r="42" spans="3:19">
      <c r="C42" s="67"/>
    </row>
    <row r="43" spans="3:19">
      <c r="C43" s="67"/>
    </row>
    <row r="44" spans="3:19">
      <c r="C44" s="67"/>
    </row>
    <row r="45" spans="3:19">
      <c r="C45" s="67"/>
    </row>
    <row r="46" spans="3:19">
      <c r="C46" s="67"/>
    </row>
    <row r="47" spans="3:19">
      <c r="C47" s="67"/>
    </row>
    <row r="48" spans="3:19">
      <c r="C48" s="67"/>
    </row>
    <row r="49" spans="3:3">
      <c r="C49" s="67"/>
    </row>
    <row r="50" spans="3:3">
      <c r="C50" s="67"/>
    </row>
    <row r="51" spans="3:3">
      <c r="C51" s="67"/>
    </row>
    <row r="52" spans="3:3">
      <c r="C52" s="67"/>
    </row>
  </sheetData>
  <mergeCells count="4">
    <mergeCell ref="A3:B3"/>
    <mergeCell ref="C3:Q3"/>
    <mergeCell ref="A4:B4"/>
    <mergeCell ref="A5:B5"/>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topLeftCell="A3" zoomScaleNormal="100" workbookViewId="0">
      <selection activeCell="G13" sqref="G13"/>
    </sheetView>
  </sheetViews>
  <sheetFormatPr baseColWidth="10" defaultColWidth="9.140625" defaultRowHeight="15"/>
  <cols>
    <col min="1" max="1" width="11" customWidth="1"/>
    <col min="2" max="2" width="2.140625" customWidth="1"/>
    <col min="3" max="3" width="70.7109375" customWidth="1"/>
    <col min="4" max="4" width="23.42578125" customWidth="1"/>
    <col min="5" max="11" width="21.85546875" customWidth="1"/>
  </cols>
  <sheetData>
    <row r="1" spans="1:11" ht="18.95" customHeight="1">
      <c r="A1" s="70" t="s">
        <v>907</v>
      </c>
      <c r="B1" s="70"/>
      <c r="C1" s="70"/>
    </row>
    <row r="2" spans="1:11" ht="18.95" customHeight="1">
      <c r="A2" t="s">
        <v>2508</v>
      </c>
      <c r="B2" s="172"/>
      <c r="C2" s="294"/>
      <c r="E2" s="1281"/>
      <c r="F2" s="1281"/>
      <c r="G2" s="1281"/>
      <c r="H2" s="1281"/>
      <c r="I2" s="199"/>
    </row>
    <row r="3" spans="1:11" ht="18.95" customHeight="1">
      <c r="A3" s="172"/>
      <c r="B3" s="172"/>
      <c r="C3" s="200"/>
      <c r="D3" s="172"/>
      <c r="E3" s="172"/>
      <c r="F3" s="172"/>
      <c r="G3" s="172"/>
      <c r="H3" s="172"/>
      <c r="I3" s="172"/>
      <c r="J3" s="172"/>
      <c r="K3" s="172"/>
    </row>
    <row r="4" spans="1:11" ht="18.95" customHeight="1">
      <c r="A4" s="169"/>
      <c r="B4" s="170"/>
      <c r="C4" s="295"/>
      <c r="D4" s="109" t="s">
        <v>2509</v>
      </c>
      <c r="E4" s="109" t="s">
        <v>2510</v>
      </c>
      <c r="F4" s="109" t="s">
        <v>2511</v>
      </c>
      <c r="G4" s="109" t="s">
        <v>2512</v>
      </c>
      <c r="H4" s="109" t="s">
        <v>2513</v>
      </c>
      <c r="I4" s="109" t="s">
        <v>2514</v>
      </c>
      <c r="J4" s="109" t="s">
        <v>2515</v>
      </c>
      <c r="K4" s="109" t="s">
        <v>2516</v>
      </c>
    </row>
    <row r="5" spans="1:11" ht="60">
      <c r="A5" s="173"/>
      <c r="B5" s="174"/>
      <c r="C5" s="296"/>
      <c r="D5" s="109" t="s">
        <v>1489</v>
      </c>
      <c r="E5" s="109" t="s">
        <v>908</v>
      </c>
      <c r="F5" s="109" t="s">
        <v>909</v>
      </c>
      <c r="G5" s="109" t="s">
        <v>910</v>
      </c>
      <c r="H5" s="109" t="s">
        <v>911</v>
      </c>
      <c r="I5" s="109" t="s">
        <v>912</v>
      </c>
      <c r="J5" s="109" t="s">
        <v>913</v>
      </c>
      <c r="K5" s="109" t="s">
        <v>2517</v>
      </c>
    </row>
    <row r="6" spans="1:11" ht="18.95" customHeight="1">
      <c r="A6" s="109" t="s">
        <v>914</v>
      </c>
      <c r="B6" s="1128" t="s">
        <v>915</v>
      </c>
      <c r="C6" s="1129"/>
      <c r="D6" s="297">
        <v>0</v>
      </c>
      <c r="E6" s="197">
        <v>0</v>
      </c>
      <c r="F6" s="298"/>
      <c r="G6" s="299" t="s">
        <v>1495</v>
      </c>
      <c r="H6" s="197">
        <v>0</v>
      </c>
      <c r="I6" s="197">
        <v>0</v>
      </c>
      <c r="J6" s="197">
        <v>0</v>
      </c>
      <c r="K6" s="197">
        <v>0</v>
      </c>
    </row>
    <row r="7" spans="1:11" ht="18.95" customHeight="1">
      <c r="A7" s="109" t="s">
        <v>916</v>
      </c>
      <c r="B7" s="1128" t="s">
        <v>917</v>
      </c>
      <c r="C7" s="1129"/>
      <c r="D7" s="197">
        <v>0</v>
      </c>
      <c r="E7" s="197">
        <v>0</v>
      </c>
      <c r="F7" s="300"/>
      <c r="G7" s="299" t="s">
        <v>2518</v>
      </c>
      <c r="H7" s="197">
        <v>0</v>
      </c>
      <c r="I7" s="197">
        <v>0</v>
      </c>
      <c r="J7" s="197">
        <v>0</v>
      </c>
      <c r="K7" s="197">
        <v>0</v>
      </c>
    </row>
    <row r="8" spans="1:11" ht="18.95" customHeight="1">
      <c r="A8" s="109" t="s">
        <v>2519</v>
      </c>
      <c r="B8" s="1128" t="s">
        <v>918</v>
      </c>
      <c r="C8" s="1129"/>
      <c r="D8" s="197">
        <v>3000</v>
      </c>
      <c r="E8" s="197">
        <v>10626</v>
      </c>
      <c r="F8" s="301"/>
      <c r="G8" s="299" t="s">
        <v>2520</v>
      </c>
      <c r="H8" s="136">
        <v>38683</v>
      </c>
      <c r="I8" s="136">
        <v>19077</v>
      </c>
      <c r="J8" s="197">
        <v>19077</v>
      </c>
      <c r="K8" s="197">
        <v>7557</v>
      </c>
    </row>
    <row r="9" spans="1:11" ht="18.95" customHeight="1">
      <c r="A9" s="109" t="s">
        <v>2521</v>
      </c>
      <c r="B9" s="1128" t="s">
        <v>919</v>
      </c>
      <c r="C9" s="1129"/>
      <c r="D9" s="302"/>
      <c r="E9" s="303"/>
      <c r="F9" s="197">
        <v>0</v>
      </c>
      <c r="G9" s="197">
        <v>0</v>
      </c>
      <c r="H9" s="197">
        <v>0</v>
      </c>
      <c r="I9" s="197">
        <v>0</v>
      </c>
      <c r="J9" s="197">
        <v>0</v>
      </c>
      <c r="K9" s="197">
        <v>0</v>
      </c>
    </row>
    <row r="10" spans="1:11" ht="18.95" customHeight="1">
      <c r="A10" s="109" t="s">
        <v>920</v>
      </c>
      <c r="B10" s="112"/>
      <c r="C10" s="177" t="s">
        <v>921</v>
      </c>
      <c r="D10" s="304"/>
      <c r="E10" s="305"/>
      <c r="F10" s="197">
        <v>0</v>
      </c>
      <c r="G10" s="298"/>
      <c r="H10" s="197">
        <v>0</v>
      </c>
      <c r="I10" s="197">
        <v>0</v>
      </c>
      <c r="J10" s="197">
        <v>0</v>
      </c>
      <c r="K10" s="197">
        <v>0</v>
      </c>
    </row>
    <row r="11" spans="1:11" ht="30">
      <c r="A11" s="109" t="s">
        <v>922</v>
      </c>
      <c r="B11" s="112"/>
      <c r="C11" s="177" t="s">
        <v>923</v>
      </c>
      <c r="D11" s="304"/>
      <c r="E11" s="305"/>
      <c r="F11" s="197">
        <v>0</v>
      </c>
      <c r="G11" s="300"/>
      <c r="H11" s="197">
        <v>0</v>
      </c>
      <c r="I11" s="197">
        <v>0</v>
      </c>
      <c r="J11" s="197">
        <v>0</v>
      </c>
      <c r="K11" s="197">
        <v>0</v>
      </c>
    </row>
    <row r="12" spans="1:11" ht="18.95" customHeight="1">
      <c r="A12" s="109" t="s">
        <v>924</v>
      </c>
      <c r="B12" s="112"/>
      <c r="C12" s="177" t="s">
        <v>925</v>
      </c>
      <c r="D12" s="304"/>
      <c r="E12" s="305"/>
      <c r="F12" s="197">
        <v>0</v>
      </c>
      <c r="G12" s="300"/>
      <c r="H12" s="197">
        <v>0</v>
      </c>
      <c r="I12" s="197">
        <v>0</v>
      </c>
      <c r="J12" s="197">
        <v>0</v>
      </c>
      <c r="K12" s="197">
        <v>0</v>
      </c>
    </row>
    <row r="13" spans="1:11">
      <c r="A13" s="109" t="s">
        <v>2522</v>
      </c>
      <c r="B13" s="1128" t="s">
        <v>926</v>
      </c>
      <c r="C13" s="1129"/>
      <c r="D13" s="304"/>
      <c r="E13" s="306"/>
      <c r="F13" s="307"/>
      <c r="G13" s="305"/>
      <c r="H13" s="197">
        <v>0</v>
      </c>
      <c r="I13" s="197">
        <v>0</v>
      </c>
      <c r="J13" s="197">
        <v>0</v>
      </c>
      <c r="K13" s="197">
        <v>0</v>
      </c>
    </row>
    <row r="14" spans="1:11">
      <c r="A14" s="109" t="s">
        <v>2523</v>
      </c>
      <c r="B14" s="1128" t="s">
        <v>927</v>
      </c>
      <c r="C14" s="1129"/>
      <c r="D14" s="304"/>
      <c r="E14" s="306"/>
      <c r="F14" s="306"/>
      <c r="G14" s="305"/>
      <c r="H14" s="197">
        <v>0</v>
      </c>
      <c r="I14" s="197">
        <v>0</v>
      </c>
      <c r="J14" s="197">
        <v>0</v>
      </c>
      <c r="K14" s="197">
        <v>0</v>
      </c>
    </row>
    <row r="15" spans="1:11" ht="18.95" customHeight="1">
      <c r="A15" s="109" t="s">
        <v>2524</v>
      </c>
      <c r="B15" s="1128" t="s">
        <v>928</v>
      </c>
      <c r="C15" s="1129"/>
      <c r="D15" s="304"/>
      <c r="E15" s="306"/>
      <c r="F15" s="306"/>
      <c r="G15" s="305"/>
      <c r="H15" s="197">
        <v>0</v>
      </c>
      <c r="I15" s="197">
        <v>0</v>
      </c>
      <c r="J15" s="197">
        <v>0</v>
      </c>
      <c r="K15" s="197">
        <v>0</v>
      </c>
    </row>
    <row r="16" spans="1:11" ht="18.95" customHeight="1">
      <c r="A16" s="109" t="s">
        <v>2525</v>
      </c>
      <c r="B16" s="1144" t="s">
        <v>2526</v>
      </c>
      <c r="C16" s="1145"/>
      <c r="D16" s="308"/>
      <c r="E16" s="309"/>
      <c r="F16" s="309"/>
      <c r="G16" s="310"/>
      <c r="H16" s="270">
        <v>39540</v>
      </c>
      <c r="I16" s="270">
        <v>19933</v>
      </c>
      <c r="J16" s="270">
        <v>19933</v>
      </c>
      <c r="K16" s="270">
        <v>7728</v>
      </c>
    </row>
    <row r="19" spans="8:11">
      <c r="H19" s="67"/>
      <c r="I19" s="67"/>
      <c r="J19" s="67"/>
      <c r="K19" s="67"/>
    </row>
    <row r="20" spans="8:11">
      <c r="H20" s="67"/>
      <c r="I20" s="67"/>
      <c r="J20" s="67"/>
      <c r="K20" s="67"/>
    </row>
    <row r="21" spans="8:11">
      <c r="H21" s="67"/>
      <c r="I21" s="67"/>
      <c r="J21" s="67"/>
      <c r="K21" s="67"/>
    </row>
    <row r="22" spans="8:11">
      <c r="H22" s="67"/>
      <c r="I22" s="67"/>
      <c r="J22" s="67"/>
      <c r="K22" s="67"/>
    </row>
    <row r="23" spans="8:11">
      <c r="H23" s="67"/>
      <c r="I23" s="67"/>
      <c r="J23" s="67"/>
      <c r="K23" s="67"/>
    </row>
    <row r="24" spans="8:11">
      <c r="H24" s="67"/>
      <c r="I24" s="67"/>
      <c r="J24" s="67"/>
      <c r="K24" s="67"/>
    </row>
    <row r="25" spans="8:11">
      <c r="H25" s="67"/>
      <c r="I25" s="67"/>
      <c r="J25" s="67"/>
      <c r="K25" s="67"/>
    </row>
    <row r="26" spans="8:11">
      <c r="H26" s="67"/>
      <c r="I26" s="67"/>
      <c r="J26" s="67"/>
      <c r="K26" s="67"/>
    </row>
    <row r="27" spans="8:11">
      <c r="H27" s="67"/>
      <c r="I27" s="67"/>
      <c r="J27" s="67"/>
      <c r="K27" s="67"/>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&amp;L&amp;C&amp;10&amp;K000000 *** Confidential – Not to be circulated without the approval of the sender ***&amp;1#_x000D_&amp;R</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0" t="s">
        <v>930</v>
      </c>
      <c r="B1" s="70"/>
      <c r="C1" s="70"/>
    </row>
    <row r="2" spans="1:5" ht="18.95" customHeight="1">
      <c r="A2" t="s">
        <v>2527</v>
      </c>
    </row>
    <row r="3" spans="1:5" ht="18.95" customHeight="1">
      <c r="A3" s="311"/>
      <c r="B3" s="312"/>
      <c r="C3" s="313"/>
      <c r="D3" s="109" t="s">
        <v>2528</v>
      </c>
      <c r="E3" s="109" t="s">
        <v>2529</v>
      </c>
    </row>
    <row r="4" spans="1:5" ht="18.95" customHeight="1">
      <c r="A4" s="283"/>
      <c r="B4" s="200"/>
      <c r="C4" s="314"/>
      <c r="D4" s="109" t="s">
        <v>2530</v>
      </c>
      <c r="E4" s="109" t="s">
        <v>2531</v>
      </c>
    </row>
    <row r="5" spans="1:5" ht="18.95" customHeight="1">
      <c r="A5" s="109" t="s">
        <v>2532</v>
      </c>
      <c r="B5" s="1128" t="s">
        <v>931</v>
      </c>
      <c r="C5" s="1129"/>
      <c r="D5" s="197">
        <v>0</v>
      </c>
      <c r="E5" s="197">
        <v>0</v>
      </c>
    </row>
    <row r="6" spans="1:5" ht="18.95" customHeight="1">
      <c r="A6" s="109" t="s">
        <v>2533</v>
      </c>
      <c r="B6" s="112"/>
      <c r="C6" s="113" t="s">
        <v>932</v>
      </c>
      <c r="D6" s="315"/>
      <c r="E6" s="197">
        <v>0</v>
      </c>
    </row>
    <row r="7" spans="1:5" ht="25.5" customHeight="1">
      <c r="A7" s="109" t="s">
        <v>2534</v>
      </c>
      <c r="B7" s="112"/>
      <c r="C7" s="113" t="s">
        <v>933</v>
      </c>
      <c r="D7" s="316"/>
      <c r="E7" s="197">
        <v>0</v>
      </c>
    </row>
    <row r="8" spans="1:5" ht="18.95" customHeight="1">
      <c r="A8" s="109" t="s">
        <v>2535</v>
      </c>
      <c r="B8" s="1128" t="s">
        <v>934</v>
      </c>
      <c r="C8" s="1129"/>
      <c r="D8" s="197">
        <v>18384</v>
      </c>
      <c r="E8" s="197">
        <v>8855</v>
      </c>
    </row>
    <row r="9" spans="1:5" ht="39.950000000000003" customHeight="1">
      <c r="A9" s="109" t="s">
        <v>935</v>
      </c>
      <c r="B9" s="1128" t="s">
        <v>936</v>
      </c>
      <c r="C9" s="1129"/>
      <c r="D9" s="197">
        <v>0</v>
      </c>
      <c r="E9" s="197">
        <v>0</v>
      </c>
    </row>
    <row r="10" spans="1:5" ht="18.95" customHeight="1">
      <c r="A10" s="109" t="s">
        <v>2536</v>
      </c>
      <c r="B10" s="1144" t="s">
        <v>937</v>
      </c>
      <c r="C10" s="1145"/>
      <c r="D10" s="270">
        <v>18384</v>
      </c>
      <c r="E10" s="270">
        <v>8855</v>
      </c>
    </row>
    <row r="13" spans="1:5">
      <c r="B13" s="427"/>
    </row>
  </sheetData>
  <mergeCells count="4">
    <mergeCell ref="B5:C5"/>
    <mergeCell ref="B8:C8"/>
    <mergeCell ref="B9:C9"/>
    <mergeCell ref="B10:C10"/>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G13" sqref="G13"/>
    </sheetView>
  </sheetViews>
  <sheetFormatPr baseColWidth="10" defaultColWidth="9.140625" defaultRowHeight="15"/>
  <cols>
    <col min="1" max="1" width="11" customWidth="1"/>
    <col min="2" max="2" width="65.5703125" customWidth="1"/>
    <col min="3" max="13" width="13.140625" customWidth="1"/>
    <col min="14" max="14" width="31.7109375" customWidth="1"/>
  </cols>
  <sheetData>
    <row r="1" spans="1:14" ht="39.950000000000003" customHeight="1">
      <c r="A1" s="70" t="s">
        <v>939</v>
      </c>
      <c r="B1" s="70"/>
      <c r="N1" s="76"/>
    </row>
    <row r="2" spans="1:14" ht="18.95" customHeight="1">
      <c r="A2" t="s">
        <v>2537</v>
      </c>
      <c r="N2" s="199"/>
    </row>
    <row r="3" spans="1:14" ht="18.95" customHeight="1">
      <c r="A3" s="317"/>
      <c r="B3" s="318"/>
      <c r="C3" s="1171" t="s">
        <v>2538</v>
      </c>
      <c r="D3" s="1171"/>
      <c r="E3" s="1171"/>
      <c r="F3" s="1171"/>
      <c r="G3" s="1171"/>
      <c r="H3" s="1171"/>
      <c r="I3" s="1171"/>
      <c r="J3" s="1171"/>
      <c r="K3" s="1171"/>
      <c r="L3" s="1171"/>
      <c r="M3" s="1171"/>
      <c r="N3" s="319"/>
    </row>
    <row r="4" spans="1:14" ht="18.95" customHeight="1">
      <c r="A4" s="1282" t="s">
        <v>2539</v>
      </c>
      <c r="B4" s="1283"/>
      <c r="C4" s="41" t="s">
        <v>2540</v>
      </c>
      <c r="D4" s="41" t="s">
        <v>2541</v>
      </c>
      <c r="E4" s="41" t="s">
        <v>2542</v>
      </c>
      <c r="F4" s="41" t="s">
        <v>2543</v>
      </c>
      <c r="G4" s="41" t="s">
        <v>2544</v>
      </c>
      <c r="H4" s="41" t="s">
        <v>2545</v>
      </c>
      <c r="I4" s="41" t="s">
        <v>2546</v>
      </c>
      <c r="J4" s="41" t="s">
        <v>2547</v>
      </c>
      <c r="K4" s="41" t="s">
        <v>2548</v>
      </c>
      <c r="L4" s="41" t="s">
        <v>2549</v>
      </c>
      <c r="M4" s="41" t="s">
        <v>2550</v>
      </c>
      <c r="N4" s="109" t="s">
        <v>2551</v>
      </c>
    </row>
    <row r="5" spans="1:14" ht="18.95" customHeight="1">
      <c r="A5" s="320"/>
      <c r="B5" s="321"/>
      <c r="C5" s="41" t="s">
        <v>2552</v>
      </c>
      <c r="D5" s="41" t="s">
        <v>2553</v>
      </c>
      <c r="E5" s="41" t="s">
        <v>2554</v>
      </c>
      <c r="F5" s="41" t="s">
        <v>2555</v>
      </c>
      <c r="G5" s="41" t="s">
        <v>2556</v>
      </c>
      <c r="H5" s="41" t="s">
        <v>2557</v>
      </c>
      <c r="I5" s="41" t="s">
        <v>2558</v>
      </c>
      <c r="J5" s="41" t="s">
        <v>2559</v>
      </c>
      <c r="K5" s="41" t="s">
        <v>2560</v>
      </c>
      <c r="L5" s="41" t="s">
        <v>2561</v>
      </c>
      <c r="M5" s="41" t="s">
        <v>2562</v>
      </c>
      <c r="N5" s="109" t="s">
        <v>940</v>
      </c>
    </row>
    <row r="6" spans="1:14" ht="18.95" customHeight="1">
      <c r="A6" s="41" t="s">
        <v>2563</v>
      </c>
      <c r="B6" s="193" t="s">
        <v>941</v>
      </c>
      <c r="C6" s="136">
        <v>0</v>
      </c>
      <c r="D6" s="136">
        <v>0</v>
      </c>
      <c r="E6" s="136">
        <v>0</v>
      </c>
      <c r="F6" s="136">
        <v>0</v>
      </c>
      <c r="G6" s="136">
        <v>0</v>
      </c>
      <c r="H6" s="136">
        <v>0</v>
      </c>
      <c r="I6" s="136">
        <v>0</v>
      </c>
      <c r="J6" s="136">
        <v>0</v>
      </c>
      <c r="K6" s="136">
        <v>0</v>
      </c>
      <c r="L6" s="136">
        <v>0</v>
      </c>
      <c r="M6" s="136">
        <v>0</v>
      </c>
      <c r="N6" s="136">
        <v>0</v>
      </c>
    </row>
    <row r="7" spans="1:14" ht="18.95" customHeight="1">
      <c r="A7" s="41" t="s">
        <v>2564</v>
      </c>
      <c r="B7" s="193" t="s">
        <v>942</v>
      </c>
      <c r="C7" s="136">
        <v>0</v>
      </c>
      <c r="D7" s="136">
        <v>0</v>
      </c>
      <c r="E7" s="136">
        <v>0</v>
      </c>
      <c r="F7" s="136">
        <v>0</v>
      </c>
      <c r="G7" s="136">
        <v>0</v>
      </c>
      <c r="H7" s="136">
        <v>0</v>
      </c>
      <c r="I7" s="136">
        <v>0</v>
      </c>
      <c r="J7" s="136">
        <v>0</v>
      </c>
      <c r="K7" s="136">
        <v>0</v>
      </c>
      <c r="L7" s="136">
        <v>0</v>
      </c>
      <c r="M7" s="136">
        <v>0</v>
      </c>
      <c r="N7" s="136">
        <v>0</v>
      </c>
    </row>
    <row r="8" spans="1:14" ht="18.95" customHeight="1">
      <c r="A8" s="41" t="s">
        <v>2565</v>
      </c>
      <c r="B8" s="193" t="s">
        <v>2566</v>
      </c>
      <c r="C8" s="136">
        <v>0</v>
      </c>
      <c r="D8" s="136">
        <v>0</v>
      </c>
      <c r="E8" s="136">
        <v>0</v>
      </c>
      <c r="F8" s="136">
        <v>0</v>
      </c>
      <c r="G8" s="136">
        <v>0</v>
      </c>
      <c r="H8" s="136">
        <v>0</v>
      </c>
      <c r="I8" s="136">
        <v>0</v>
      </c>
      <c r="J8" s="136">
        <v>0</v>
      </c>
      <c r="K8" s="136">
        <v>0</v>
      </c>
      <c r="L8" s="136">
        <v>0</v>
      </c>
      <c r="M8" s="136">
        <v>0</v>
      </c>
      <c r="N8" s="136">
        <v>0</v>
      </c>
    </row>
    <row r="9" spans="1:14" ht="18.95" customHeight="1">
      <c r="A9" s="41" t="s">
        <v>2567</v>
      </c>
      <c r="B9" s="193" t="s">
        <v>2568</v>
      </c>
      <c r="C9" s="136">
        <v>0</v>
      </c>
      <c r="D9" s="136">
        <v>0</v>
      </c>
      <c r="E9" s="136">
        <v>0</v>
      </c>
      <c r="F9" s="136">
        <v>0</v>
      </c>
      <c r="G9" s="136">
        <v>0</v>
      </c>
      <c r="H9" s="136">
        <v>0</v>
      </c>
      <c r="I9" s="136">
        <v>0</v>
      </c>
      <c r="J9" s="136">
        <v>0</v>
      </c>
      <c r="K9" s="136">
        <v>0</v>
      </c>
      <c r="L9" s="136">
        <v>0</v>
      </c>
      <c r="M9" s="136">
        <v>0</v>
      </c>
      <c r="N9" s="136">
        <v>0</v>
      </c>
    </row>
    <row r="10" spans="1:14" ht="18.95" customHeight="1">
      <c r="A10" s="41" t="s">
        <v>2569</v>
      </c>
      <c r="B10" s="193" t="s">
        <v>2570</v>
      </c>
      <c r="C10" s="136">
        <v>0</v>
      </c>
      <c r="D10" s="136">
        <v>0</v>
      </c>
      <c r="E10" s="136">
        <v>0</v>
      </c>
      <c r="F10" s="136">
        <v>0</v>
      </c>
      <c r="G10" s="136">
        <v>0</v>
      </c>
      <c r="H10" s="136">
        <v>0</v>
      </c>
      <c r="I10" s="136">
        <v>0</v>
      </c>
      <c r="J10" s="136">
        <v>0</v>
      </c>
      <c r="K10" s="136">
        <v>0</v>
      </c>
      <c r="L10" s="136">
        <v>0</v>
      </c>
      <c r="M10" s="136">
        <v>0</v>
      </c>
      <c r="N10" s="136">
        <v>0</v>
      </c>
    </row>
    <row r="11" spans="1:14" ht="18.95" customHeight="1">
      <c r="A11" s="41" t="s">
        <v>2571</v>
      </c>
      <c r="B11" s="193" t="s">
        <v>2572</v>
      </c>
      <c r="C11" s="136">
        <v>0</v>
      </c>
      <c r="D11" s="136">
        <v>11719</v>
      </c>
      <c r="E11" s="136">
        <v>0</v>
      </c>
      <c r="F11" s="136">
        <v>0</v>
      </c>
      <c r="G11" s="136">
        <v>6973</v>
      </c>
      <c r="H11" s="136">
        <v>7989</v>
      </c>
      <c r="I11" s="136">
        <v>0</v>
      </c>
      <c r="J11" s="136">
        <v>0</v>
      </c>
      <c r="K11" s="136">
        <v>0</v>
      </c>
      <c r="L11" s="136">
        <v>0</v>
      </c>
      <c r="M11" s="136">
        <v>0</v>
      </c>
      <c r="N11" s="136">
        <v>26681</v>
      </c>
    </row>
    <row r="12" spans="1:14" ht="18.95" customHeight="1">
      <c r="A12" s="41" t="s">
        <v>2573</v>
      </c>
      <c r="B12" s="193" t="s">
        <v>943</v>
      </c>
      <c r="C12" s="136">
        <v>0</v>
      </c>
      <c r="D12" s="136">
        <v>2121</v>
      </c>
      <c r="E12" s="136">
        <v>0</v>
      </c>
      <c r="F12" s="136">
        <v>0</v>
      </c>
      <c r="G12" s="136">
        <v>0</v>
      </c>
      <c r="H12" s="136">
        <v>705</v>
      </c>
      <c r="I12" s="136">
        <v>0</v>
      </c>
      <c r="J12" s="136">
        <v>0</v>
      </c>
      <c r="K12" s="136">
        <v>545</v>
      </c>
      <c r="L12" s="136">
        <v>0</v>
      </c>
      <c r="M12" s="136">
        <v>0</v>
      </c>
      <c r="N12" s="136">
        <v>3371</v>
      </c>
    </row>
    <row r="13" spans="1:14" ht="18.95" customHeight="1">
      <c r="A13" s="41" t="s">
        <v>2574</v>
      </c>
      <c r="B13" s="193" t="s">
        <v>2575</v>
      </c>
      <c r="C13" s="136">
        <v>0</v>
      </c>
      <c r="D13" s="136">
        <v>0</v>
      </c>
      <c r="E13" s="136">
        <v>0</v>
      </c>
      <c r="F13" s="136">
        <v>0</v>
      </c>
      <c r="G13" s="136">
        <v>0</v>
      </c>
      <c r="H13" s="136">
        <v>0</v>
      </c>
      <c r="I13" s="136">
        <v>0</v>
      </c>
      <c r="J13" s="136">
        <v>117</v>
      </c>
      <c r="K13" s="136">
        <v>0</v>
      </c>
      <c r="L13" s="136">
        <v>0</v>
      </c>
      <c r="M13" s="136">
        <v>0</v>
      </c>
      <c r="N13" s="136">
        <v>117</v>
      </c>
    </row>
    <row r="14" spans="1:14" ht="18.95" customHeight="1">
      <c r="A14" s="41" t="s">
        <v>2576</v>
      </c>
      <c r="B14" s="193" t="s">
        <v>2577</v>
      </c>
      <c r="C14" s="136">
        <v>0</v>
      </c>
      <c r="D14" s="136">
        <v>0</v>
      </c>
      <c r="E14" s="136">
        <v>0</v>
      </c>
      <c r="F14" s="136">
        <v>0</v>
      </c>
      <c r="G14" s="136">
        <v>1868</v>
      </c>
      <c r="H14" s="136">
        <v>1612</v>
      </c>
      <c r="I14" s="136">
        <v>0</v>
      </c>
      <c r="J14" s="136">
        <v>0</v>
      </c>
      <c r="K14" s="136">
        <v>0</v>
      </c>
      <c r="L14" s="136">
        <v>0</v>
      </c>
      <c r="M14" s="136">
        <v>0</v>
      </c>
      <c r="N14" s="136">
        <v>3480</v>
      </c>
    </row>
    <row r="15" spans="1:14" ht="18.95" customHeight="1">
      <c r="A15" s="41" t="s">
        <v>2578</v>
      </c>
      <c r="B15" s="193" t="s">
        <v>2579</v>
      </c>
      <c r="C15" s="136">
        <v>0</v>
      </c>
      <c r="D15" s="136">
        <v>0</v>
      </c>
      <c r="E15" s="136">
        <v>0</v>
      </c>
      <c r="F15" s="136">
        <v>0</v>
      </c>
      <c r="G15" s="136">
        <v>0</v>
      </c>
      <c r="H15" s="136">
        <v>0</v>
      </c>
      <c r="I15" s="136">
        <v>0</v>
      </c>
      <c r="J15" s="136">
        <v>0</v>
      </c>
      <c r="K15" s="136">
        <v>0</v>
      </c>
      <c r="L15" s="136">
        <v>124</v>
      </c>
      <c r="M15" s="136">
        <v>0</v>
      </c>
      <c r="N15" s="136">
        <v>124</v>
      </c>
    </row>
    <row r="16" spans="1:14" ht="18.95" customHeight="1">
      <c r="A16" s="41" t="s">
        <v>2580</v>
      </c>
      <c r="B16" s="322" t="s">
        <v>403</v>
      </c>
      <c r="C16" s="323">
        <v>0</v>
      </c>
      <c r="D16" s="323">
        <v>13840</v>
      </c>
      <c r="E16" s="323">
        <v>0</v>
      </c>
      <c r="F16" s="323">
        <v>0</v>
      </c>
      <c r="G16" s="323">
        <v>8841</v>
      </c>
      <c r="H16" s="323">
        <v>10306</v>
      </c>
      <c r="I16" s="323">
        <v>0</v>
      </c>
      <c r="J16" s="323">
        <v>117</v>
      </c>
      <c r="K16" s="323">
        <v>545</v>
      </c>
      <c r="L16" s="323">
        <v>124</v>
      </c>
      <c r="M16" s="323">
        <v>0</v>
      </c>
      <c r="N16" s="323">
        <v>33773</v>
      </c>
    </row>
    <row r="18" spans="2:14">
      <c r="B18" s="428"/>
    </row>
    <row r="19" spans="2:14">
      <c r="B19" s="428" t="s">
        <v>2581</v>
      </c>
    </row>
    <row r="20" spans="2:14">
      <c r="B20" s="1255" t="s">
        <v>1715</v>
      </c>
      <c r="C20" s="1255"/>
    </row>
    <row r="23" spans="2:14">
      <c r="C23" s="67"/>
      <c r="D23" s="67"/>
      <c r="E23" s="67"/>
      <c r="F23" s="67"/>
      <c r="G23" s="67"/>
      <c r="H23" s="67"/>
      <c r="I23" s="67"/>
      <c r="J23" s="67"/>
      <c r="K23" s="67"/>
      <c r="L23" s="67"/>
      <c r="M23" s="67"/>
      <c r="N23" s="67"/>
    </row>
    <row r="24" spans="2:14">
      <c r="C24" s="67"/>
      <c r="D24" s="67"/>
      <c r="E24" s="67"/>
      <c r="F24" s="67"/>
      <c r="G24" s="67"/>
      <c r="H24" s="67"/>
      <c r="I24" s="67"/>
      <c r="J24" s="67"/>
      <c r="K24" s="67"/>
      <c r="L24" s="67"/>
      <c r="M24" s="67"/>
      <c r="N24" s="67"/>
    </row>
    <row r="25" spans="2:14">
      <c r="C25" s="67"/>
      <c r="D25" s="67"/>
      <c r="E25" s="67"/>
      <c r="F25" s="67"/>
      <c r="G25" s="67"/>
      <c r="H25" s="67"/>
      <c r="I25" s="67"/>
      <c r="J25" s="67"/>
      <c r="K25" s="67"/>
      <c r="L25" s="67"/>
      <c r="M25" s="67"/>
      <c r="N25" s="67"/>
    </row>
    <row r="26" spans="2:14">
      <c r="C26" s="67"/>
      <c r="D26" s="67"/>
      <c r="E26" s="67"/>
      <c r="F26" s="67"/>
      <c r="G26" s="67"/>
      <c r="H26" s="67"/>
      <c r="I26" s="67"/>
      <c r="J26" s="67"/>
      <c r="K26" s="67"/>
      <c r="L26" s="67"/>
      <c r="M26" s="67"/>
      <c r="N26" s="67"/>
    </row>
    <row r="27" spans="2:14">
      <c r="C27" s="67"/>
      <c r="D27" s="67"/>
      <c r="E27" s="67"/>
      <c r="F27" s="67"/>
      <c r="G27" s="67"/>
      <c r="H27" s="67"/>
      <c r="I27" s="67"/>
      <c r="J27" s="67"/>
      <c r="K27" s="67"/>
      <c r="L27" s="67"/>
      <c r="M27" s="67"/>
      <c r="N27" s="67"/>
    </row>
    <row r="28" spans="2:14">
      <c r="C28" s="67"/>
      <c r="D28" s="67"/>
      <c r="E28" s="67"/>
      <c r="F28" s="67"/>
      <c r="G28" s="67"/>
      <c r="H28" s="67"/>
      <c r="I28" s="67"/>
      <c r="J28" s="67"/>
      <c r="K28" s="67"/>
      <c r="L28" s="67"/>
      <c r="M28" s="67"/>
      <c r="N28" s="67"/>
    </row>
    <row r="29" spans="2:14">
      <c r="C29" s="67"/>
      <c r="D29" s="67"/>
      <c r="E29" s="67"/>
      <c r="F29" s="67"/>
      <c r="G29" s="67"/>
      <c r="H29" s="67"/>
      <c r="I29" s="67"/>
      <c r="J29" s="67"/>
      <c r="K29" s="67"/>
      <c r="L29" s="67"/>
      <c r="M29" s="67"/>
      <c r="N29" s="67"/>
    </row>
    <row r="30" spans="2:14">
      <c r="C30" s="67"/>
      <c r="D30" s="67"/>
      <c r="E30" s="67"/>
      <c r="F30" s="67"/>
      <c r="G30" s="67"/>
      <c r="H30" s="67"/>
      <c r="I30" s="67"/>
      <c r="J30" s="67"/>
      <c r="K30" s="67"/>
      <c r="L30" s="67"/>
      <c r="M30" s="67"/>
      <c r="N30" s="67"/>
    </row>
    <row r="31" spans="2:14">
      <c r="C31" s="67"/>
      <c r="D31" s="67"/>
      <c r="E31" s="67"/>
      <c r="F31" s="67"/>
      <c r="G31" s="67"/>
      <c r="H31" s="67"/>
      <c r="I31" s="67"/>
      <c r="J31" s="67"/>
      <c r="K31" s="67"/>
      <c r="L31" s="67"/>
      <c r="M31" s="67"/>
      <c r="N31" s="67"/>
    </row>
    <row r="32" spans="2:14">
      <c r="C32" s="67"/>
      <c r="D32" s="67"/>
      <c r="E32" s="67"/>
      <c r="F32" s="67"/>
      <c r="G32" s="67"/>
      <c r="H32" s="67"/>
      <c r="I32" s="67"/>
      <c r="J32" s="67"/>
      <c r="K32" s="67"/>
      <c r="L32" s="67"/>
      <c r="M32" s="67"/>
      <c r="N32" s="67"/>
    </row>
    <row r="33" spans="3:14">
      <c r="C33" s="67"/>
      <c r="D33" s="67"/>
      <c r="E33" s="67"/>
      <c r="F33" s="67"/>
      <c r="G33" s="67"/>
      <c r="H33" s="67"/>
      <c r="I33" s="67"/>
      <c r="J33" s="67"/>
      <c r="K33" s="67"/>
      <c r="L33" s="67"/>
      <c r="M33" s="67"/>
      <c r="N33" s="67"/>
    </row>
  </sheetData>
  <mergeCells count="3">
    <mergeCell ref="C3:M3"/>
    <mergeCell ref="A4:B4"/>
    <mergeCell ref="B20:C20"/>
  </mergeCells>
  <pageMargins left="0.7" right="0.7" top="0.75" bottom="0.75" header="0.3" footer="0.3"/>
  <headerFooter>
    <oddHeader>&amp;L&amp;C&amp;10&amp;K000000 *** Confidential – Not to be circulated without the approval of the sender ***&amp;1#_x000D_&amp;R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Normal="100" workbookViewId="0">
      <selection activeCell="A2" sqref="A2"/>
    </sheetView>
  </sheetViews>
  <sheetFormatPr baseColWidth="10" defaultColWidth="9.140625" defaultRowHeight="15"/>
  <cols>
    <col min="1" max="1" width="11" style="145" customWidth="1"/>
    <col min="2" max="2" width="65.5703125" style="145" customWidth="1"/>
    <col min="3" max="7" width="21.85546875" style="145" customWidth="1"/>
    <col min="8" max="16384" width="9.140625" style="145"/>
  </cols>
  <sheetData>
    <row r="1" spans="1:7" ht="39.950000000000003" customHeight="1">
      <c r="A1" s="1149" t="s">
        <v>107</v>
      </c>
      <c r="B1" s="1149"/>
    </row>
    <row r="2" spans="1:7" ht="20.100000000000001" customHeight="1">
      <c r="A2" s="145" t="s">
        <v>2582</v>
      </c>
    </row>
    <row r="3" spans="1:7" ht="20.100000000000001" customHeight="1">
      <c r="A3" s="1150"/>
      <c r="B3" s="1151"/>
      <c r="C3" s="152" t="s">
        <v>2583</v>
      </c>
      <c r="D3" s="152" t="s">
        <v>2584</v>
      </c>
      <c r="E3" s="152" t="s">
        <v>2585</v>
      </c>
      <c r="F3" s="152" t="s">
        <v>2586</v>
      </c>
      <c r="G3" s="152" t="s">
        <v>2587</v>
      </c>
    </row>
    <row r="4" spans="1:7" ht="20.100000000000001" customHeight="1">
      <c r="A4" s="1152"/>
      <c r="B4" s="1153"/>
      <c r="C4" s="153">
        <v>45657</v>
      </c>
      <c r="D4" s="153">
        <v>45565</v>
      </c>
      <c r="E4" s="153">
        <v>45473</v>
      </c>
      <c r="F4" s="153">
        <v>45382</v>
      </c>
      <c r="G4" s="153">
        <v>45291</v>
      </c>
    </row>
    <row r="5" spans="1:7" ht="20.100000000000001" customHeight="1">
      <c r="A5" s="146"/>
      <c r="B5" s="1146" t="s">
        <v>110</v>
      </c>
      <c r="C5" s="1147"/>
      <c r="D5" s="1147"/>
      <c r="E5" s="1147"/>
      <c r="F5" s="1147"/>
      <c r="G5" s="1148"/>
    </row>
    <row r="6" spans="1:7" ht="20.100000000000001" customHeight="1">
      <c r="A6" s="152" t="s">
        <v>2588</v>
      </c>
      <c r="B6" s="154" t="s">
        <v>111</v>
      </c>
      <c r="C6" s="155">
        <v>2408196</v>
      </c>
      <c r="D6" s="155">
        <v>2330718</v>
      </c>
      <c r="E6" s="155">
        <v>2317248</v>
      </c>
      <c r="F6" s="156">
        <v>2310773</v>
      </c>
      <c r="G6" s="156">
        <v>2332041</v>
      </c>
    </row>
    <row r="7" spans="1:7" ht="20.100000000000001" customHeight="1">
      <c r="A7" s="152" t="s">
        <v>2589</v>
      </c>
      <c r="B7" s="154" t="s">
        <v>112</v>
      </c>
      <c r="C7" s="155">
        <v>2408196</v>
      </c>
      <c r="D7" s="155">
        <v>2330718</v>
      </c>
      <c r="E7" s="155">
        <v>2317248</v>
      </c>
      <c r="F7" s="156">
        <v>2310773</v>
      </c>
      <c r="G7" s="156">
        <v>2552041</v>
      </c>
    </row>
    <row r="8" spans="1:7" ht="20.100000000000001" customHeight="1">
      <c r="A8" s="152" t="s">
        <v>2590</v>
      </c>
      <c r="B8" s="154" t="s">
        <v>113</v>
      </c>
      <c r="C8" s="155">
        <v>3570331</v>
      </c>
      <c r="D8" s="155">
        <v>3496607</v>
      </c>
      <c r="E8" s="155">
        <v>3088849</v>
      </c>
      <c r="F8" s="156">
        <v>3103991</v>
      </c>
      <c r="G8" s="156">
        <v>2871536</v>
      </c>
    </row>
    <row r="9" spans="1:7" ht="20.100000000000001" customHeight="1">
      <c r="A9" s="146"/>
      <c r="B9" s="1154" t="s">
        <v>114</v>
      </c>
      <c r="C9" s="1155"/>
      <c r="D9" s="1155"/>
      <c r="E9" s="1155"/>
      <c r="F9" s="1155"/>
      <c r="G9" s="1156"/>
    </row>
    <row r="10" spans="1:7" ht="20.100000000000001" customHeight="1">
      <c r="A10" s="152" t="s">
        <v>2591</v>
      </c>
      <c r="B10" s="154" t="s">
        <v>2592</v>
      </c>
      <c r="C10" s="155">
        <v>15577276</v>
      </c>
      <c r="D10" s="155">
        <v>15791773</v>
      </c>
      <c r="E10" s="155">
        <v>15801832</v>
      </c>
      <c r="F10" s="155">
        <v>15294737</v>
      </c>
      <c r="G10" s="155">
        <v>15218440</v>
      </c>
    </row>
    <row r="11" spans="1:7" ht="20.100000000000001" customHeight="1">
      <c r="A11" s="146"/>
      <c r="B11" s="1146" t="s">
        <v>116</v>
      </c>
      <c r="C11" s="1147"/>
      <c r="D11" s="1147"/>
      <c r="E11" s="1147"/>
      <c r="F11" s="1147"/>
      <c r="G11" s="1148"/>
    </row>
    <row r="12" spans="1:7" ht="20.100000000000001" customHeight="1">
      <c r="A12" s="152" t="s">
        <v>2593</v>
      </c>
      <c r="B12" s="157" t="s">
        <v>117</v>
      </c>
      <c r="C12" s="158">
        <v>0.15459999999999999</v>
      </c>
      <c r="D12" s="158">
        <v>0.14760000000000001</v>
      </c>
      <c r="E12" s="158">
        <v>0.14660000000000001</v>
      </c>
      <c r="F12" s="159">
        <v>0.15110000000000001</v>
      </c>
      <c r="G12" s="159">
        <v>0.1532</v>
      </c>
    </row>
    <row r="13" spans="1:7" ht="20.100000000000001" customHeight="1">
      <c r="A13" s="152" t="s">
        <v>2594</v>
      </c>
      <c r="B13" s="157" t="s">
        <v>118</v>
      </c>
      <c r="C13" s="158">
        <v>0.15459999999999999</v>
      </c>
      <c r="D13" s="158">
        <v>0.14760000000000001</v>
      </c>
      <c r="E13" s="158">
        <v>0.14660000000000001</v>
      </c>
      <c r="F13" s="159">
        <v>0.15110000000000001</v>
      </c>
      <c r="G13" s="159">
        <v>0.16769999999999999</v>
      </c>
    </row>
    <row r="14" spans="1:7" ht="20.100000000000001" customHeight="1">
      <c r="A14" s="152" t="s">
        <v>2595</v>
      </c>
      <c r="B14" s="157" t="s">
        <v>119</v>
      </c>
      <c r="C14" s="158">
        <v>0.22919999999999999</v>
      </c>
      <c r="D14" s="158">
        <v>0.22140000000000001</v>
      </c>
      <c r="E14" s="158">
        <v>0.19550000000000001</v>
      </c>
      <c r="F14" s="159">
        <v>0.2029</v>
      </c>
      <c r="G14" s="159">
        <v>0.18870000000000001</v>
      </c>
    </row>
    <row r="15" spans="1:7" ht="39.950000000000003" customHeight="1">
      <c r="A15" s="146"/>
      <c r="B15" s="1146" t="s">
        <v>120</v>
      </c>
      <c r="C15" s="1147"/>
      <c r="D15" s="1147"/>
      <c r="E15" s="1147"/>
      <c r="F15" s="1147"/>
      <c r="G15" s="1148"/>
    </row>
    <row r="16" spans="1:7" ht="30.75" customHeight="1">
      <c r="A16" s="152" t="s">
        <v>121</v>
      </c>
      <c r="B16" s="157" t="s">
        <v>122</v>
      </c>
      <c r="C16" s="158">
        <v>2.2499999999999992E-2</v>
      </c>
      <c r="D16" s="158">
        <v>2.2499999999999999E-2</v>
      </c>
      <c r="E16" s="158">
        <v>2.2499999999999999E-2</v>
      </c>
      <c r="F16" s="159">
        <v>2.2499999999999999E-2</v>
      </c>
      <c r="G16" s="159">
        <v>2.5000000000000001E-2</v>
      </c>
    </row>
    <row r="17" spans="1:7" ht="20.100000000000001" customHeight="1">
      <c r="A17" s="152" t="s">
        <v>123</v>
      </c>
      <c r="B17" s="157" t="s">
        <v>124</v>
      </c>
      <c r="C17" s="158">
        <v>1.2700000000000003E-2</v>
      </c>
      <c r="D17" s="158">
        <v>1.2699999999999999E-2</v>
      </c>
      <c r="E17" s="158">
        <v>1.2699999999999999E-2</v>
      </c>
      <c r="F17" s="159">
        <v>1.2699999999999999E-2</v>
      </c>
      <c r="G17" s="159">
        <v>1.41E-2</v>
      </c>
    </row>
    <row r="18" spans="1:7" ht="20.100000000000001" customHeight="1">
      <c r="A18" s="152" t="s">
        <v>125</v>
      </c>
      <c r="B18" s="157" t="s">
        <v>126</v>
      </c>
      <c r="C18" s="158">
        <v>1.6899999999999998E-2</v>
      </c>
      <c r="D18" s="158">
        <v>1.6899999999999998E-2</v>
      </c>
      <c r="E18" s="158">
        <v>1.6899999999999998E-2</v>
      </c>
      <c r="F18" s="159">
        <v>1.6899999999999998E-2</v>
      </c>
      <c r="G18" s="159">
        <v>1.8800000000000001E-2</v>
      </c>
    </row>
    <row r="19" spans="1:7" ht="20.100000000000001" customHeight="1">
      <c r="A19" s="152" t="s">
        <v>127</v>
      </c>
      <c r="B19" s="157" t="s">
        <v>128</v>
      </c>
      <c r="C19" s="158">
        <v>0.10249999999999999</v>
      </c>
      <c r="D19" s="158">
        <v>0.10249999999999999</v>
      </c>
      <c r="E19" s="158">
        <v>0.10249999999999999</v>
      </c>
      <c r="F19" s="159">
        <v>0.10249999999999999</v>
      </c>
      <c r="G19" s="159">
        <v>0.105</v>
      </c>
    </row>
    <row r="20" spans="1:7" ht="39.950000000000003" customHeight="1">
      <c r="A20" s="146"/>
      <c r="B20" s="1146" t="s">
        <v>129</v>
      </c>
      <c r="C20" s="1147"/>
      <c r="D20" s="1147"/>
      <c r="E20" s="1147"/>
      <c r="F20" s="1147"/>
      <c r="G20" s="1148"/>
    </row>
    <row r="21" spans="1:7" ht="20.100000000000001" customHeight="1">
      <c r="A21" s="152" t="s">
        <v>2596</v>
      </c>
      <c r="B21" s="157" t="s">
        <v>130</v>
      </c>
      <c r="C21" s="159">
        <v>2.5000000000000001E-2</v>
      </c>
      <c r="D21" s="158">
        <v>2.5000000000000001E-2</v>
      </c>
      <c r="E21" s="158">
        <v>2.5000000000000001E-2</v>
      </c>
      <c r="F21" s="159">
        <v>2.5000000000000001E-2</v>
      </c>
      <c r="G21" s="159">
        <v>2.5000000000000001E-2</v>
      </c>
    </row>
    <row r="22" spans="1:7" ht="39.950000000000003" customHeight="1">
      <c r="A22" s="152" t="s">
        <v>2597</v>
      </c>
      <c r="B22" s="157" t="s">
        <v>131</v>
      </c>
      <c r="C22" s="159">
        <v>0</v>
      </c>
      <c r="D22" s="159">
        <v>0</v>
      </c>
      <c r="E22" s="159">
        <v>0</v>
      </c>
      <c r="F22" s="159">
        <v>0</v>
      </c>
      <c r="G22" s="159">
        <v>0</v>
      </c>
    </row>
    <row r="23" spans="1:7" ht="20.100000000000001" customHeight="1">
      <c r="A23" s="152" t="s">
        <v>2598</v>
      </c>
      <c r="B23" s="157" t="s">
        <v>132</v>
      </c>
      <c r="C23" s="158">
        <v>5.0000000000000001E-4</v>
      </c>
      <c r="D23" s="159">
        <v>5.0000000000000001E-4</v>
      </c>
      <c r="E23" s="159">
        <v>5.0000000000000001E-4</v>
      </c>
      <c r="F23" s="159">
        <v>4.0000000000000002E-4</v>
      </c>
      <c r="G23" s="159">
        <v>4.0000000000000002E-4</v>
      </c>
    </row>
    <row r="24" spans="1:7" ht="20.100000000000001" customHeight="1">
      <c r="A24" s="152" t="s">
        <v>133</v>
      </c>
      <c r="B24" s="157" t="s">
        <v>134</v>
      </c>
      <c r="C24" s="159">
        <v>5.0000000000000001E-3</v>
      </c>
      <c r="D24" s="159">
        <v>5.0000000000000001E-3</v>
      </c>
      <c r="E24" s="159">
        <v>5.0000000000000001E-3</v>
      </c>
      <c r="F24" s="159">
        <v>5.0000000000000001E-3</v>
      </c>
      <c r="G24" s="159">
        <v>5.0000000000000001E-3</v>
      </c>
    </row>
    <row r="25" spans="1:7" ht="20.100000000000001" customHeight="1">
      <c r="A25" s="152" t="s">
        <v>2599</v>
      </c>
      <c r="B25" s="157" t="s">
        <v>135</v>
      </c>
      <c r="C25" s="159">
        <v>0</v>
      </c>
      <c r="D25" s="159">
        <v>0</v>
      </c>
      <c r="E25" s="159">
        <v>0</v>
      </c>
      <c r="F25" s="159">
        <v>0</v>
      </c>
      <c r="G25" s="159">
        <v>0</v>
      </c>
    </row>
    <row r="26" spans="1:7" ht="20.100000000000001" customHeight="1">
      <c r="A26" s="152" t="s">
        <v>136</v>
      </c>
      <c r="B26" s="157" t="s">
        <v>137</v>
      </c>
      <c r="C26" s="159">
        <v>8.9999999999999993E-3</v>
      </c>
      <c r="D26" s="159">
        <v>8.9999999999999993E-3</v>
      </c>
      <c r="E26" s="159">
        <v>8.9999999999999993E-3</v>
      </c>
      <c r="F26" s="159">
        <v>8.9999999999999993E-3</v>
      </c>
      <c r="G26" s="159">
        <v>7.4999999999999997E-3</v>
      </c>
    </row>
    <row r="27" spans="1:7" ht="20.100000000000001" customHeight="1">
      <c r="A27" s="152" t="s">
        <v>2600</v>
      </c>
      <c r="B27" s="157" t="s">
        <v>138</v>
      </c>
      <c r="C27" s="159">
        <v>3.95E-2</v>
      </c>
      <c r="D27" s="159">
        <v>3.95E-2</v>
      </c>
      <c r="E27" s="159">
        <v>3.95E-2</v>
      </c>
      <c r="F27" s="159">
        <v>3.9399999999999998E-2</v>
      </c>
      <c r="G27" s="159">
        <v>3.7900000000000003E-2</v>
      </c>
    </row>
    <row r="28" spans="1:7" ht="20.100000000000001" customHeight="1">
      <c r="A28" s="152" t="s">
        <v>139</v>
      </c>
      <c r="B28" s="157" t="s">
        <v>140</v>
      </c>
      <c r="C28" s="158">
        <v>0.14199999999999999</v>
      </c>
      <c r="D28" s="159">
        <v>0.14199999999999999</v>
      </c>
      <c r="E28" s="159">
        <v>0.14199999999999999</v>
      </c>
      <c r="F28" s="159">
        <v>0.1419</v>
      </c>
      <c r="G28" s="159">
        <v>0.1429</v>
      </c>
    </row>
    <row r="29" spans="1:7">
      <c r="A29" s="152" t="s">
        <v>2601</v>
      </c>
      <c r="B29" s="154" t="s">
        <v>141</v>
      </c>
      <c r="C29" s="158">
        <v>7.7700000000000005E-2</v>
      </c>
      <c r="D29" s="159">
        <v>7.0699999999999999E-2</v>
      </c>
      <c r="E29" s="159">
        <v>6.9699999999999998E-2</v>
      </c>
      <c r="F29" s="159">
        <v>7.4200000000000002E-2</v>
      </c>
      <c r="G29" s="159">
        <v>8.3699999999999997E-2</v>
      </c>
    </row>
    <row r="30" spans="1:7" ht="20.100000000000001" customHeight="1">
      <c r="A30" s="146"/>
      <c r="B30" s="1154" t="s">
        <v>2602</v>
      </c>
      <c r="C30" s="1155"/>
      <c r="D30" s="1155"/>
      <c r="E30" s="1155"/>
      <c r="F30" s="1155"/>
      <c r="G30" s="1156"/>
    </row>
    <row r="31" spans="1:7" ht="20.100000000000001" customHeight="1">
      <c r="A31" s="152" t="s">
        <v>2603</v>
      </c>
      <c r="B31" s="154" t="s">
        <v>2604</v>
      </c>
      <c r="C31" s="155">
        <v>32924994</v>
      </c>
      <c r="D31" s="155">
        <v>32165960</v>
      </c>
      <c r="E31" s="155">
        <v>31761501</v>
      </c>
      <c r="F31" s="155">
        <v>32386092</v>
      </c>
      <c r="G31" s="155">
        <v>31423840</v>
      </c>
    </row>
    <row r="32" spans="1:7" ht="20.100000000000001" customHeight="1">
      <c r="A32" s="152" t="s">
        <v>2605</v>
      </c>
      <c r="B32" s="157" t="s">
        <v>2606</v>
      </c>
      <c r="C32" s="158">
        <v>7.3099999999999998E-2</v>
      </c>
      <c r="D32" s="158">
        <v>7.2499999999999995E-2</v>
      </c>
      <c r="E32" s="158">
        <v>7.2999999999999995E-2</v>
      </c>
      <c r="F32" s="159">
        <v>7.1400000000000005E-2</v>
      </c>
      <c r="G32" s="159">
        <v>8.1199999999999994E-2</v>
      </c>
    </row>
    <row r="33" spans="1:7" ht="39.950000000000003" customHeight="1">
      <c r="A33" s="146"/>
      <c r="B33" s="1146" t="s">
        <v>144</v>
      </c>
      <c r="C33" s="1147"/>
      <c r="D33" s="1147"/>
      <c r="E33" s="1147"/>
      <c r="F33" s="1147"/>
      <c r="G33" s="1148"/>
    </row>
    <row r="34" spans="1:7" ht="29.1" customHeight="1">
      <c r="A34" s="152" t="s">
        <v>145</v>
      </c>
      <c r="B34" s="157" t="s">
        <v>2607</v>
      </c>
      <c r="C34" s="159">
        <v>0</v>
      </c>
      <c r="D34" s="159">
        <v>0</v>
      </c>
      <c r="E34" s="159">
        <v>0</v>
      </c>
      <c r="F34" s="159">
        <v>0</v>
      </c>
      <c r="G34" s="159">
        <v>0</v>
      </c>
    </row>
    <row r="35" spans="1:7" ht="20.100000000000001" customHeight="1">
      <c r="A35" s="152" t="s">
        <v>147</v>
      </c>
      <c r="B35" s="157" t="s">
        <v>148</v>
      </c>
      <c r="C35" s="159">
        <v>0</v>
      </c>
      <c r="D35" s="159">
        <v>0</v>
      </c>
      <c r="E35" s="159">
        <v>0</v>
      </c>
      <c r="F35" s="159">
        <v>0</v>
      </c>
      <c r="G35" s="159">
        <v>0</v>
      </c>
    </row>
    <row r="36" spans="1:7" ht="20.100000000000001" customHeight="1">
      <c r="A36" s="152" t="s">
        <v>149</v>
      </c>
      <c r="B36" s="157" t="s">
        <v>150</v>
      </c>
      <c r="C36" s="158">
        <v>0.03</v>
      </c>
      <c r="D36" s="158">
        <v>0.03</v>
      </c>
      <c r="E36" s="158">
        <v>0.03</v>
      </c>
      <c r="F36" s="159">
        <v>0.03</v>
      </c>
      <c r="G36" s="159">
        <v>0.03</v>
      </c>
    </row>
    <row r="37" spans="1:7" ht="33.950000000000003" customHeight="1">
      <c r="A37" s="146"/>
      <c r="B37" s="1146" t="s">
        <v>151</v>
      </c>
      <c r="C37" s="1147"/>
      <c r="D37" s="1147"/>
      <c r="E37" s="1147"/>
      <c r="F37" s="1147"/>
      <c r="G37" s="1148"/>
    </row>
    <row r="38" spans="1:7" ht="20.100000000000001" customHeight="1">
      <c r="A38" s="152" t="s">
        <v>152</v>
      </c>
      <c r="B38" s="157" t="s">
        <v>153</v>
      </c>
      <c r="C38" s="159">
        <v>0</v>
      </c>
      <c r="D38" s="159">
        <v>0</v>
      </c>
      <c r="E38" s="159">
        <v>0</v>
      </c>
      <c r="F38" s="159">
        <v>0</v>
      </c>
      <c r="G38" s="159">
        <v>0</v>
      </c>
    </row>
    <row r="39" spans="1:7" ht="20.100000000000001" customHeight="1">
      <c r="A39" s="152" t="s">
        <v>154</v>
      </c>
      <c r="B39" s="160" t="s">
        <v>155</v>
      </c>
      <c r="C39" s="158">
        <v>0.03</v>
      </c>
      <c r="D39" s="158">
        <v>0.03</v>
      </c>
      <c r="E39" s="158">
        <v>0.03</v>
      </c>
      <c r="F39" s="159">
        <v>0.03</v>
      </c>
      <c r="G39" s="159">
        <v>0.03</v>
      </c>
    </row>
    <row r="40" spans="1:7" ht="20.100000000000001" customHeight="1">
      <c r="A40" s="146"/>
      <c r="B40" s="1146" t="s">
        <v>156</v>
      </c>
      <c r="C40" s="1147"/>
      <c r="D40" s="1147"/>
      <c r="E40" s="1147"/>
      <c r="F40" s="1147"/>
      <c r="G40" s="1148"/>
    </row>
    <row r="41" spans="1:7" ht="23.25" customHeight="1">
      <c r="A41" s="152" t="s">
        <v>2608</v>
      </c>
      <c r="B41" s="157" t="s">
        <v>157</v>
      </c>
      <c r="C41" s="155">
        <v>6336497</v>
      </c>
      <c r="D41" s="155">
        <v>6159485</v>
      </c>
      <c r="E41" s="155">
        <v>5937312</v>
      </c>
      <c r="F41" s="155">
        <v>5665990</v>
      </c>
      <c r="G41" s="155">
        <v>5396575</v>
      </c>
    </row>
    <row r="42" spans="1:7" ht="20.100000000000001" customHeight="1">
      <c r="A42" s="161" t="s">
        <v>158</v>
      </c>
      <c r="B42" s="157" t="s">
        <v>159</v>
      </c>
      <c r="C42" s="155">
        <v>3370148</v>
      </c>
      <c r="D42" s="155">
        <v>3286837</v>
      </c>
      <c r="E42" s="155">
        <v>3189356</v>
      </c>
      <c r="F42" s="155">
        <v>3158360</v>
      </c>
      <c r="G42" s="155">
        <v>3122265</v>
      </c>
    </row>
    <row r="43" spans="1:7" ht="20.100000000000001" customHeight="1">
      <c r="A43" s="161" t="s">
        <v>160</v>
      </c>
      <c r="B43" s="157" t="s">
        <v>161</v>
      </c>
      <c r="C43" s="155">
        <v>180789</v>
      </c>
      <c r="D43" s="155">
        <v>185924</v>
      </c>
      <c r="E43" s="155">
        <v>182287</v>
      </c>
      <c r="F43" s="155">
        <v>178124</v>
      </c>
      <c r="G43" s="155">
        <v>170919</v>
      </c>
    </row>
    <row r="44" spans="1:7" ht="20.100000000000001" customHeight="1">
      <c r="A44" s="152" t="s">
        <v>2609</v>
      </c>
      <c r="B44" s="157" t="s">
        <v>162</v>
      </c>
      <c r="C44" s="155">
        <v>3189359</v>
      </c>
      <c r="D44" s="155">
        <v>3100913</v>
      </c>
      <c r="E44" s="155">
        <v>3007069</v>
      </c>
      <c r="F44" s="155">
        <v>2980236</v>
      </c>
      <c r="G44" s="155">
        <v>2951346</v>
      </c>
    </row>
    <row r="45" spans="1:7" ht="20.100000000000001" customHeight="1">
      <c r="A45" s="152" t="s">
        <v>2610</v>
      </c>
      <c r="B45" s="157" t="s">
        <v>163</v>
      </c>
      <c r="C45" s="158">
        <v>1.9887999999999999</v>
      </c>
      <c r="D45" s="158">
        <v>1.9903999999999999</v>
      </c>
      <c r="E45" s="158">
        <v>1.9756</v>
      </c>
      <c r="F45" s="159">
        <v>1.9018999999999999</v>
      </c>
      <c r="G45" s="159">
        <v>1.8331</v>
      </c>
    </row>
    <row r="46" spans="1:7" ht="20.100000000000001" customHeight="1">
      <c r="A46" s="146"/>
      <c r="B46" s="1146" t="s">
        <v>164</v>
      </c>
      <c r="C46" s="1147"/>
      <c r="D46" s="1147"/>
      <c r="E46" s="1147"/>
      <c r="F46" s="1147"/>
      <c r="G46" s="1148"/>
    </row>
    <row r="47" spans="1:7" ht="20.100000000000001" customHeight="1">
      <c r="A47" s="152" t="s">
        <v>2611</v>
      </c>
      <c r="B47" s="157" t="s">
        <v>165</v>
      </c>
      <c r="C47" s="155">
        <v>26222989</v>
      </c>
      <c r="D47" s="155">
        <v>25789607</v>
      </c>
      <c r="E47" s="155">
        <v>25304518</v>
      </c>
      <c r="F47" s="155">
        <v>25031305</v>
      </c>
      <c r="G47" s="155">
        <v>24338989</v>
      </c>
    </row>
    <row r="48" spans="1:7" ht="20.100000000000001" customHeight="1">
      <c r="A48" s="152" t="s">
        <v>2612</v>
      </c>
      <c r="B48" s="157" t="s">
        <v>166</v>
      </c>
      <c r="C48" s="155">
        <v>18945641</v>
      </c>
      <c r="D48" s="155">
        <v>18888336</v>
      </c>
      <c r="E48" s="155">
        <v>18713262</v>
      </c>
      <c r="F48" s="155">
        <v>18608090</v>
      </c>
      <c r="G48" s="155">
        <v>18024162</v>
      </c>
    </row>
    <row r="49" spans="1:7" ht="20.100000000000001" customHeight="1">
      <c r="A49" s="152" t="s">
        <v>2613</v>
      </c>
      <c r="B49" s="157" t="s">
        <v>167</v>
      </c>
      <c r="C49" s="158">
        <v>1.3841000000000001</v>
      </c>
      <c r="D49" s="158">
        <v>1.3653999999999999</v>
      </c>
      <c r="E49" s="158">
        <v>1.3522000000000001</v>
      </c>
      <c r="F49" s="159">
        <v>1.3452</v>
      </c>
      <c r="G49" s="159">
        <v>1.3504</v>
      </c>
    </row>
    <row r="52" spans="1:7">
      <c r="C52" s="167"/>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K28"/>
  <sheetViews>
    <sheetView showGridLines="0" workbookViewId="0">
      <selection activeCell="G13" sqref="G13"/>
    </sheetView>
  </sheetViews>
  <sheetFormatPr baseColWidth="10" defaultColWidth="9.140625" defaultRowHeight="15"/>
  <cols>
    <col min="1" max="1" width="11" customWidth="1"/>
    <col min="2" max="2" width="65.5703125" customWidth="1"/>
    <col min="3" max="10" width="21.85546875" customWidth="1"/>
  </cols>
  <sheetData>
    <row r="1" spans="1:11" ht="18.95" customHeight="1">
      <c r="A1" s="70" t="s">
        <v>944</v>
      </c>
      <c r="B1" s="70"/>
    </row>
    <row r="2" spans="1:11" ht="18.95" customHeight="1">
      <c r="A2" t="s">
        <v>2614</v>
      </c>
      <c r="B2" s="294"/>
    </row>
    <row r="3" spans="1:11" ht="18.95" customHeight="1">
      <c r="A3" s="126"/>
      <c r="B3" s="295"/>
      <c r="C3" s="109" t="s">
        <v>2615</v>
      </c>
      <c r="D3" s="109" t="s">
        <v>2616</v>
      </c>
      <c r="E3" s="109" t="s">
        <v>2617</v>
      </c>
      <c r="F3" s="109" t="s">
        <v>2618</v>
      </c>
      <c r="G3" s="109" t="s">
        <v>2619</v>
      </c>
      <c r="H3" s="109" t="s">
        <v>2620</v>
      </c>
      <c r="I3" s="109" t="s">
        <v>2621</v>
      </c>
      <c r="J3" s="109" t="s">
        <v>2622</v>
      </c>
    </row>
    <row r="4" spans="1:11" ht="18.95" customHeight="1">
      <c r="A4" s="1135" t="s">
        <v>945</v>
      </c>
      <c r="B4" s="1137"/>
      <c r="C4" s="1134" t="s">
        <v>946</v>
      </c>
      <c r="D4" s="1134"/>
      <c r="E4" s="1134"/>
      <c r="F4" s="1134"/>
      <c r="G4" s="1134" t="s">
        <v>947</v>
      </c>
      <c r="H4" s="1134"/>
      <c r="I4" s="1134"/>
      <c r="J4" s="1134"/>
    </row>
    <row r="5" spans="1:11" ht="26.25" customHeight="1">
      <c r="A5" s="268"/>
      <c r="B5" s="314"/>
      <c r="C5" s="1134" t="s">
        <v>948</v>
      </c>
      <c r="D5" s="1134"/>
      <c r="E5" s="1134" t="s">
        <v>949</v>
      </c>
      <c r="F5" s="1134"/>
      <c r="G5" s="1202" t="s">
        <v>2623</v>
      </c>
      <c r="H5" s="1203"/>
      <c r="I5" s="1134" t="s">
        <v>2624</v>
      </c>
      <c r="J5" s="1134"/>
    </row>
    <row r="6" spans="1:11" ht="18.95" customHeight="1">
      <c r="A6" s="180"/>
      <c r="B6" s="296"/>
      <c r="C6" s="109" t="s">
        <v>950</v>
      </c>
      <c r="D6" s="109" t="s">
        <v>951</v>
      </c>
      <c r="E6" s="109" t="s">
        <v>2625</v>
      </c>
      <c r="F6" s="109" t="s">
        <v>2626</v>
      </c>
      <c r="G6" s="109" t="s">
        <v>2627</v>
      </c>
      <c r="H6" s="109" t="s">
        <v>2628</v>
      </c>
      <c r="I6" s="109" t="s">
        <v>2629</v>
      </c>
      <c r="J6" s="109" t="s">
        <v>2630</v>
      </c>
    </row>
    <row r="7" spans="1:11" ht="18.95" customHeight="1">
      <c r="A7" s="109" t="s">
        <v>2631</v>
      </c>
      <c r="B7" s="196" t="s">
        <v>952</v>
      </c>
      <c r="C7" s="136">
        <v>55269</v>
      </c>
      <c r="D7" s="136">
        <v>9360</v>
      </c>
      <c r="E7" s="136">
        <v>23639</v>
      </c>
      <c r="F7" s="136">
        <v>71440</v>
      </c>
      <c r="G7" s="136">
        <v>0</v>
      </c>
      <c r="H7" s="136">
        <v>296802</v>
      </c>
      <c r="I7" s="136">
        <v>0</v>
      </c>
      <c r="J7" s="136">
        <v>8884</v>
      </c>
    </row>
    <row r="8" spans="1:11" ht="18.95" customHeight="1">
      <c r="A8" s="109" t="s">
        <v>2632</v>
      </c>
      <c r="B8" s="196" t="s">
        <v>953</v>
      </c>
      <c r="C8" s="136">
        <v>0</v>
      </c>
      <c r="D8" s="136">
        <v>0</v>
      </c>
      <c r="E8" s="136">
        <v>0</v>
      </c>
      <c r="F8" s="136">
        <v>0</v>
      </c>
      <c r="G8" s="136">
        <v>0</v>
      </c>
      <c r="H8" s="136">
        <v>0</v>
      </c>
      <c r="I8" s="136">
        <v>0</v>
      </c>
      <c r="J8" s="136">
        <v>0</v>
      </c>
    </row>
    <row r="9" spans="1:11" ht="18.95" customHeight="1">
      <c r="A9" s="109" t="s">
        <v>2633</v>
      </c>
      <c r="B9" s="196" t="s">
        <v>954</v>
      </c>
      <c r="C9" s="136">
        <v>0</v>
      </c>
      <c r="D9" s="136">
        <v>0</v>
      </c>
      <c r="E9" s="136">
        <v>0</v>
      </c>
      <c r="F9" s="136">
        <v>0</v>
      </c>
      <c r="G9" s="136">
        <v>0</v>
      </c>
      <c r="H9" s="136">
        <v>0</v>
      </c>
      <c r="I9" s="136">
        <v>0</v>
      </c>
      <c r="J9" s="136">
        <v>289472</v>
      </c>
    </row>
    <row r="10" spans="1:11" ht="18.95" customHeight="1">
      <c r="A10" s="109" t="s">
        <v>2634</v>
      </c>
      <c r="B10" s="196" t="s">
        <v>955</v>
      </c>
      <c r="C10" s="136">
        <v>0</v>
      </c>
      <c r="D10" s="136">
        <v>0</v>
      </c>
      <c r="E10" s="136">
        <v>0</v>
      </c>
      <c r="F10" s="136">
        <v>0</v>
      </c>
      <c r="G10" s="136">
        <v>0</v>
      </c>
      <c r="H10" s="136">
        <v>0</v>
      </c>
      <c r="I10" s="136">
        <v>0</v>
      </c>
      <c r="J10" s="136">
        <v>0</v>
      </c>
    </row>
    <row r="11" spans="1:11" ht="18.95" customHeight="1">
      <c r="A11" s="109" t="s">
        <v>2635</v>
      </c>
      <c r="B11" s="196" t="s">
        <v>956</v>
      </c>
      <c r="C11" s="136">
        <v>0</v>
      </c>
      <c r="D11" s="136">
        <v>0</v>
      </c>
      <c r="E11" s="136">
        <v>0</v>
      </c>
      <c r="F11" s="136">
        <v>0</v>
      </c>
      <c r="G11" s="136">
        <v>0</v>
      </c>
      <c r="H11" s="136">
        <v>0</v>
      </c>
      <c r="I11" s="136">
        <v>0</v>
      </c>
      <c r="J11" s="136">
        <v>0</v>
      </c>
    </row>
    <row r="12" spans="1:11" ht="18.95" customHeight="1">
      <c r="A12" s="109" t="s">
        <v>2636</v>
      </c>
      <c r="B12" s="196" t="s">
        <v>957</v>
      </c>
      <c r="C12" s="136">
        <v>0</v>
      </c>
      <c r="D12" s="136">
        <v>0</v>
      </c>
      <c r="E12" s="136">
        <v>0</v>
      </c>
      <c r="F12" s="136">
        <v>0</v>
      </c>
      <c r="G12" s="136">
        <v>0</v>
      </c>
      <c r="H12" s="136">
        <v>0</v>
      </c>
      <c r="I12" s="136">
        <v>0</v>
      </c>
      <c r="J12" s="136">
        <v>0</v>
      </c>
    </row>
    <row r="13" spans="1:11" ht="18.95" customHeight="1">
      <c r="A13" s="109" t="s">
        <v>2637</v>
      </c>
      <c r="B13" s="196" t="s">
        <v>958</v>
      </c>
      <c r="C13" s="136">
        <v>0</v>
      </c>
      <c r="D13" s="136">
        <v>0</v>
      </c>
      <c r="E13" s="136">
        <v>0</v>
      </c>
      <c r="F13" s="136">
        <v>0</v>
      </c>
      <c r="G13" s="136">
        <v>0</v>
      </c>
      <c r="H13" s="136">
        <v>0</v>
      </c>
      <c r="I13" s="136">
        <v>0</v>
      </c>
      <c r="J13" s="136">
        <v>0</v>
      </c>
    </row>
    <row r="14" spans="1:11" ht="18.95" customHeight="1">
      <c r="A14" s="109" t="s">
        <v>2638</v>
      </c>
      <c r="B14" s="196" t="s">
        <v>959</v>
      </c>
      <c r="C14" s="136">
        <v>0</v>
      </c>
      <c r="D14" s="136">
        <v>0</v>
      </c>
      <c r="E14" s="136">
        <v>0</v>
      </c>
      <c r="F14" s="136">
        <v>0</v>
      </c>
      <c r="G14" s="136">
        <v>0</v>
      </c>
      <c r="H14" s="136">
        <v>0</v>
      </c>
      <c r="I14" s="136">
        <v>0</v>
      </c>
      <c r="J14" s="136">
        <v>0</v>
      </c>
    </row>
    <row r="15" spans="1:11" ht="18.95" customHeight="1">
      <c r="A15" s="109" t="s">
        <v>2639</v>
      </c>
      <c r="B15" s="201" t="s">
        <v>2640</v>
      </c>
      <c r="C15" s="323">
        <v>55269</v>
      </c>
      <c r="D15" s="323">
        <v>9360</v>
      </c>
      <c r="E15" s="323">
        <v>23639</v>
      </c>
      <c r="F15" s="323">
        <v>71440</v>
      </c>
      <c r="G15" s="323">
        <v>0</v>
      </c>
      <c r="H15" s="323">
        <v>296802</v>
      </c>
      <c r="I15" s="323">
        <v>0</v>
      </c>
      <c r="J15" s="323">
        <v>298356</v>
      </c>
      <c r="K15" s="67"/>
    </row>
    <row r="19" spans="2:10">
      <c r="B19" t="s">
        <v>2641</v>
      </c>
      <c r="D19" s="67"/>
      <c r="E19" s="67"/>
      <c r="F19" s="67"/>
      <c r="G19" s="67"/>
      <c r="H19" s="67"/>
      <c r="I19" s="67"/>
      <c r="J19" s="67"/>
    </row>
    <row r="20" spans="2:10">
      <c r="B20" t="s">
        <v>1716</v>
      </c>
      <c r="D20" s="67"/>
      <c r="E20" s="67"/>
      <c r="F20" s="67"/>
      <c r="G20" s="67"/>
      <c r="H20" s="67"/>
      <c r="I20" s="67"/>
      <c r="J20" s="67"/>
    </row>
    <row r="21" spans="2:10">
      <c r="D21" s="67"/>
      <c r="E21" s="67"/>
      <c r="F21" s="67"/>
      <c r="G21" s="67"/>
      <c r="H21" s="67"/>
      <c r="I21" s="67"/>
      <c r="J21" s="67"/>
    </row>
    <row r="22" spans="2:10">
      <c r="D22" s="67"/>
      <c r="E22" s="67"/>
      <c r="F22" s="67"/>
      <c r="G22" s="67"/>
      <c r="H22" s="67"/>
      <c r="I22" s="67"/>
      <c r="J22" s="67"/>
    </row>
    <row r="23" spans="2:10">
      <c r="D23" s="67"/>
      <c r="E23" s="67"/>
      <c r="F23" s="67"/>
      <c r="G23" s="67"/>
      <c r="H23" s="67"/>
      <c r="I23" s="67"/>
      <c r="J23" s="67"/>
    </row>
    <row r="24" spans="2:10">
      <c r="D24" s="67"/>
      <c r="E24" s="67"/>
      <c r="F24" s="67"/>
      <c r="G24" s="67"/>
      <c r="H24" s="67"/>
      <c r="I24" s="67"/>
      <c r="J24" s="67"/>
    </row>
    <row r="25" spans="2:10">
      <c r="D25" s="67"/>
      <c r="E25" s="67"/>
      <c r="F25" s="67"/>
      <c r="G25" s="67"/>
      <c r="H25" s="67"/>
      <c r="I25" s="67"/>
      <c r="J25" s="67"/>
    </row>
    <row r="26" spans="2:10">
      <c r="D26" s="67"/>
      <c r="E26" s="67"/>
      <c r="F26" s="67"/>
      <c r="G26" s="67"/>
      <c r="H26" s="67"/>
      <c r="I26" s="67"/>
      <c r="J26" s="67"/>
    </row>
    <row r="27" spans="2:10">
      <c r="D27" s="67"/>
      <c r="E27" s="67"/>
      <c r="F27" s="67"/>
      <c r="G27" s="67"/>
      <c r="H27" s="67"/>
      <c r="I27" s="67"/>
      <c r="J27" s="67"/>
    </row>
    <row r="28" spans="2:10">
      <c r="D28" s="67"/>
    </row>
  </sheetData>
  <mergeCells count="7">
    <mergeCell ref="A4:B4"/>
    <mergeCell ref="C4:F4"/>
    <mergeCell ref="G4:J4"/>
    <mergeCell ref="C5:D5"/>
    <mergeCell ref="E5:F5"/>
    <mergeCell ref="G5:H5"/>
    <mergeCell ref="I5:J5"/>
  </mergeCells>
  <pageMargins left="0.7" right="0.7" top="0.75" bottom="0.75" header="0.3" footer="0.3"/>
  <headerFooter>
    <oddHeader>&amp;L&amp;C&amp;10&amp;K000000 *** Confidential – Not to be circulated without the approval of the sender ***&amp;1#_x000D_&amp;R</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70" t="s">
        <v>961</v>
      </c>
      <c r="B1" s="70"/>
      <c r="C1" s="70"/>
      <c r="D1" s="76"/>
      <c r="E1" s="76"/>
    </row>
    <row r="2" spans="1:9" ht="18.95" customHeight="1">
      <c r="A2" t="s">
        <v>2642</v>
      </c>
      <c r="B2" s="172"/>
      <c r="C2" s="172"/>
      <c r="D2" s="172"/>
      <c r="E2" s="172"/>
    </row>
    <row r="3" spans="1:9" ht="18.95" customHeight="1">
      <c r="A3" s="169"/>
      <c r="B3" s="170"/>
      <c r="C3" s="171"/>
      <c r="D3" s="109" t="s">
        <v>2643</v>
      </c>
      <c r="E3" s="109" t="s">
        <v>2644</v>
      </c>
    </row>
    <row r="4" spans="1:9" ht="18.95" customHeight="1">
      <c r="A4" s="173"/>
      <c r="B4" s="174"/>
      <c r="C4" s="175"/>
      <c r="D4" s="109" t="s">
        <v>962</v>
      </c>
      <c r="E4" s="109" t="s">
        <v>2645</v>
      </c>
    </row>
    <row r="5" spans="1:9" ht="18.95" customHeight="1">
      <c r="A5" s="124" t="s">
        <v>2646</v>
      </c>
      <c r="B5" s="1144" t="s">
        <v>963</v>
      </c>
      <c r="C5" s="1145"/>
      <c r="D5" s="298"/>
      <c r="E5" s="197">
        <v>277</v>
      </c>
      <c r="H5" s="67"/>
      <c r="I5" s="67"/>
    </row>
    <row r="6" spans="1:9" ht="39.950000000000003" customHeight="1">
      <c r="A6" s="109" t="s">
        <v>2647</v>
      </c>
      <c r="B6" s="1128" t="s">
        <v>964</v>
      </c>
      <c r="C6" s="1129"/>
      <c r="D6" s="197">
        <v>13840</v>
      </c>
      <c r="E6" s="197">
        <v>277</v>
      </c>
      <c r="H6" s="67"/>
      <c r="I6" s="67"/>
    </row>
    <row r="7" spans="1:9" ht="18.95" customHeight="1">
      <c r="A7" s="109" t="s">
        <v>2648</v>
      </c>
      <c r="B7" s="112"/>
      <c r="C7" s="113" t="s">
        <v>965</v>
      </c>
      <c r="D7" s="197">
        <v>13840</v>
      </c>
      <c r="E7" s="197">
        <v>277</v>
      </c>
      <c r="H7" s="67"/>
      <c r="I7" s="67"/>
    </row>
    <row r="8" spans="1:9" ht="18.95" customHeight="1">
      <c r="A8" s="109" t="s">
        <v>2649</v>
      </c>
      <c r="B8" s="112"/>
      <c r="C8" s="113" t="s">
        <v>966</v>
      </c>
      <c r="D8" s="197">
        <v>0</v>
      </c>
      <c r="E8" s="197">
        <v>0</v>
      </c>
      <c r="H8" s="67"/>
      <c r="I8" s="67"/>
    </row>
    <row r="9" spans="1:9" ht="18.95" customHeight="1">
      <c r="A9" s="109" t="s">
        <v>2650</v>
      </c>
      <c r="B9" s="112"/>
      <c r="C9" s="113" t="s">
        <v>967</v>
      </c>
      <c r="D9" s="197">
        <v>0</v>
      </c>
      <c r="E9" s="197">
        <v>0</v>
      </c>
      <c r="H9" s="67"/>
      <c r="I9" s="67"/>
    </row>
    <row r="10" spans="1:9" ht="18.95" customHeight="1">
      <c r="A10" s="109" t="s">
        <v>2651</v>
      </c>
      <c r="B10" s="112"/>
      <c r="C10" s="113" t="s">
        <v>968</v>
      </c>
      <c r="D10" s="197">
        <v>0</v>
      </c>
      <c r="E10" s="197">
        <v>0</v>
      </c>
      <c r="H10" s="67"/>
      <c r="I10" s="67"/>
    </row>
    <row r="11" spans="1:9" ht="18.95" customHeight="1">
      <c r="A11" s="109" t="s">
        <v>2652</v>
      </c>
      <c r="B11" s="1128" t="s">
        <v>969</v>
      </c>
      <c r="C11" s="1129"/>
      <c r="D11" s="197">
        <v>0</v>
      </c>
      <c r="E11" s="298"/>
      <c r="H11" s="67"/>
      <c r="I11" s="67"/>
    </row>
    <row r="12" spans="1:9" ht="18.95" customHeight="1">
      <c r="A12" s="109" t="s">
        <v>2653</v>
      </c>
      <c r="B12" s="1128" t="s">
        <v>970</v>
      </c>
      <c r="C12" s="1129"/>
      <c r="D12" s="197">
        <v>0</v>
      </c>
      <c r="E12" s="197">
        <v>0</v>
      </c>
      <c r="H12" s="67"/>
      <c r="I12" s="67"/>
    </row>
    <row r="13" spans="1:9" ht="18.95" customHeight="1">
      <c r="A13" s="109" t="s">
        <v>2654</v>
      </c>
      <c r="B13" s="1128" t="s">
        <v>971</v>
      </c>
      <c r="C13" s="1129"/>
      <c r="D13" s="197">
        <v>0</v>
      </c>
      <c r="E13" s="197">
        <v>0</v>
      </c>
      <c r="H13" s="67"/>
      <c r="I13" s="67"/>
    </row>
    <row r="14" spans="1:9" ht="18.95" customHeight="1">
      <c r="A14" s="109" t="s">
        <v>2655</v>
      </c>
      <c r="B14" s="1128" t="s">
        <v>972</v>
      </c>
      <c r="C14" s="1129"/>
      <c r="D14" s="197">
        <v>0</v>
      </c>
      <c r="E14" s="197">
        <v>0</v>
      </c>
      <c r="H14" s="67"/>
      <c r="I14" s="67"/>
    </row>
    <row r="15" spans="1:9" ht="30" customHeight="1">
      <c r="A15" s="124" t="s">
        <v>2656</v>
      </c>
      <c r="B15" s="1144" t="s">
        <v>973</v>
      </c>
      <c r="C15" s="1145"/>
      <c r="D15" s="298"/>
      <c r="E15" s="197">
        <v>0</v>
      </c>
      <c r="H15" s="67"/>
      <c r="I15" s="67"/>
    </row>
    <row r="16" spans="1:9" ht="39.950000000000003" customHeight="1">
      <c r="A16" s="109" t="s">
        <v>2657</v>
      </c>
      <c r="B16" s="1128" t="s">
        <v>974</v>
      </c>
      <c r="C16" s="1129"/>
      <c r="D16" s="197">
        <v>0</v>
      </c>
      <c r="E16" s="197">
        <v>0</v>
      </c>
      <c r="H16" s="67"/>
      <c r="I16" s="67"/>
    </row>
    <row r="17" spans="1:9" ht="18.95" customHeight="1">
      <c r="A17" s="109" t="s">
        <v>2658</v>
      </c>
      <c r="B17" s="112"/>
      <c r="C17" s="113" t="s">
        <v>2659</v>
      </c>
      <c r="D17" s="197">
        <v>0</v>
      </c>
      <c r="E17" s="197">
        <v>0</v>
      </c>
      <c r="H17" s="67"/>
      <c r="I17" s="67"/>
    </row>
    <row r="18" spans="1:9" ht="18.95" customHeight="1">
      <c r="A18" s="109" t="s">
        <v>2660</v>
      </c>
      <c r="B18" s="112"/>
      <c r="C18" s="113" t="s">
        <v>2661</v>
      </c>
      <c r="D18" s="197">
        <v>0</v>
      </c>
      <c r="E18" s="197">
        <v>0</v>
      </c>
      <c r="H18" s="67"/>
      <c r="I18" s="67"/>
    </row>
    <row r="19" spans="1:9" ht="18.95" customHeight="1">
      <c r="A19" s="109" t="s">
        <v>2662</v>
      </c>
      <c r="B19" s="112"/>
      <c r="C19" s="113" t="s">
        <v>2663</v>
      </c>
      <c r="D19" s="197">
        <v>0</v>
      </c>
      <c r="E19" s="197">
        <v>0</v>
      </c>
      <c r="H19" s="67"/>
      <c r="I19" s="67"/>
    </row>
    <row r="20" spans="1:9" ht="18.95" customHeight="1">
      <c r="A20" s="109" t="s">
        <v>2664</v>
      </c>
      <c r="B20" s="112"/>
      <c r="C20" s="113" t="s">
        <v>2665</v>
      </c>
      <c r="D20" s="197">
        <v>0</v>
      </c>
      <c r="E20" s="197">
        <v>0</v>
      </c>
      <c r="H20" s="67"/>
      <c r="I20" s="67"/>
    </row>
    <row r="21" spans="1:9" ht="18.95" customHeight="1">
      <c r="A21" s="109" t="s">
        <v>2666</v>
      </c>
      <c r="B21" s="1128" t="s">
        <v>2667</v>
      </c>
      <c r="C21" s="1129"/>
      <c r="D21" s="197">
        <v>0</v>
      </c>
      <c r="E21" s="298"/>
      <c r="H21" s="67"/>
      <c r="I21" s="67"/>
    </row>
    <row r="22" spans="1:9" ht="18.95" customHeight="1">
      <c r="A22" s="109" t="s">
        <v>2668</v>
      </c>
      <c r="B22" s="1128" t="s">
        <v>2669</v>
      </c>
      <c r="C22" s="1129"/>
      <c r="D22" s="197">
        <v>0</v>
      </c>
      <c r="E22" s="197">
        <v>0</v>
      </c>
      <c r="H22" s="67"/>
      <c r="I22" s="67"/>
    </row>
    <row r="23" spans="1:9" ht="18.95" customHeight="1">
      <c r="A23" s="109" t="s">
        <v>2670</v>
      </c>
      <c r="B23" s="1128" t="s">
        <v>2671</v>
      </c>
      <c r="C23" s="1129"/>
      <c r="D23" s="197">
        <v>0</v>
      </c>
      <c r="E23" s="197">
        <v>0</v>
      </c>
      <c r="H23" s="67"/>
      <c r="I23" s="67"/>
    </row>
    <row r="24" spans="1:9" ht="18.95" customHeight="1">
      <c r="A24" s="109" t="s">
        <v>2672</v>
      </c>
      <c r="B24" s="1128" t="s">
        <v>2673</v>
      </c>
      <c r="C24" s="1129"/>
      <c r="D24" s="197">
        <v>0</v>
      </c>
      <c r="E24" s="197">
        <v>0</v>
      </c>
      <c r="H24" s="67"/>
      <c r="I24" s="67"/>
    </row>
    <row r="25" spans="1:9">
      <c r="H25" s="67"/>
      <c r="I25" s="67"/>
    </row>
    <row r="26" spans="1:9">
      <c r="C26" t="s">
        <v>2674</v>
      </c>
      <c r="H26" s="67"/>
      <c r="I26" s="67"/>
    </row>
    <row r="27" spans="1:9">
      <c r="C27" t="s">
        <v>1525</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headerFooter>
    <oddHeader>&amp;L&amp;C&amp;10&amp;K000000 *** Confidential – Not to be circulated without the approval of the sender ***&amp;1#_x000D_&amp;R</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G13" sqref="G13"/>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4" s="20" customFormat="1" ht="39.950000000000003" customHeight="1">
      <c r="A1" s="70" t="s">
        <v>982</v>
      </c>
      <c r="B1" s="70"/>
      <c r="C1" s="70"/>
    </row>
    <row r="2" spans="1:4" ht="18.95" customHeight="1">
      <c r="A2" s="200" t="s">
        <v>2675</v>
      </c>
      <c r="B2" s="135"/>
      <c r="C2" s="135"/>
      <c r="D2" s="200"/>
    </row>
    <row r="3" spans="1:4" ht="18.95" customHeight="1">
      <c r="A3" s="1217"/>
      <c r="B3" s="1218"/>
      <c r="C3" s="1219"/>
      <c r="D3" s="109" t="s">
        <v>2676</v>
      </c>
    </row>
    <row r="4" spans="1:4" ht="42" customHeight="1">
      <c r="A4" s="1213"/>
      <c r="B4" s="1214"/>
      <c r="C4" s="1215"/>
      <c r="D4" s="124" t="s">
        <v>983</v>
      </c>
    </row>
    <row r="5" spans="1:4">
      <c r="A5" s="324"/>
      <c r="B5" s="1144" t="s">
        <v>984</v>
      </c>
      <c r="C5" s="1145"/>
      <c r="D5" s="325"/>
    </row>
    <row r="6" spans="1:4" ht="18.95" customHeight="1">
      <c r="A6" s="109" t="s">
        <v>2677</v>
      </c>
      <c r="B6" s="225"/>
      <c r="C6" s="113" t="s">
        <v>985</v>
      </c>
      <c r="D6" s="136">
        <v>18632</v>
      </c>
    </row>
    <row r="7" spans="1:4" ht="18.95" customHeight="1">
      <c r="A7" s="109" t="s">
        <v>2678</v>
      </c>
      <c r="B7" s="225"/>
      <c r="C7" s="113" t="s">
        <v>986</v>
      </c>
      <c r="D7" s="136">
        <v>0</v>
      </c>
    </row>
    <row r="8" spans="1:4" ht="18.95" customHeight="1">
      <c r="A8" s="109" t="s">
        <v>2679</v>
      </c>
      <c r="B8" s="225"/>
      <c r="C8" s="113" t="s">
        <v>987</v>
      </c>
      <c r="D8" s="136">
        <v>0</v>
      </c>
    </row>
    <row r="9" spans="1:4" ht="18.95" customHeight="1">
      <c r="A9" s="109" t="s">
        <v>2680</v>
      </c>
      <c r="B9" s="225"/>
      <c r="C9" s="113" t="s">
        <v>988</v>
      </c>
      <c r="D9" s="136">
        <v>37</v>
      </c>
    </row>
    <row r="10" spans="1:4">
      <c r="A10" s="109"/>
      <c r="B10" s="1144" t="s">
        <v>989</v>
      </c>
      <c r="C10" s="1145"/>
      <c r="D10" s="325"/>
    </row>
    <row r="11" spans="1:4" ht="18.95" customHeight="1">
      <c r="A11" s="109" t="s">
        <v>2681</v>
      </c>
      <c r="B11" s="225"/>
      <c r="C11" s="113" t="s">
        <v>990</v>
      </c>
      <c r="D11" s="136">
        <v>0</v>
      </c>
    </row>
    <row r="12" spans="1:4" ht="18.95" customHeight="1">
      <c r="A12" s="109" t="s">
        <v>2682</v>
      </c>
      <c r="B12" s="225"/>
      <c r="C12" s="113" t="s">
        <v>991</v>
      </c>
      <c r="D12" s="136">
        <v>1685</v>
      </c>
    </row>
    <row r="13" spans="1:4" ht="18.95" customHeight="1">
      <c r="A13" s="109" t="s">
        <v>2683</v>
      </c>
      <c r="B13" s="225"/>
      <c r="C13" s="113" t="s">
        <v>992</v>
      </c>
      <c r="D13" s="136">
        <v>0</v>
      </c>
    </row>
    <row r="14" spans="1:4" ht="18.95" customHeight="1">
      <c r="A14" s="109" t="s">
        <v>2684</v>
      </c>
      <c r="B14" s="1144" t="s">
        <v>993</v>
      </c>
      <c r="C14" s="1145"/>
      <c r="D14" s="136">
        <v>0</v>
      </c>
    </row>
    <row r="15" spans="1:4" ht="18.95" customHeight="1">
      <c r="A15" s="109" t="s">
        <v>2685</v>
      </c>
      <c r="B15" s="1144" t="s">
        <v>2686</v>
      </c>
      <c r="C15" s="1145"/>
      <c r="D15" s="136">
        <v>20354</v>
      </c>
    </row>
  </sheetData>
  <mergeCells count="6">
    <mergeCell ref="B15:C15"/>
    <mergeCell ref="A3:C3"/>
    <mergeCell ref="A4:C4"/>
    <mergeCell ref="B5:C5"/>
    <mergeCell ref="B10:C10"/>
    <mergeCell ref="B14:C14"/>
  </mergeCells>
  <pageMargins left="0.7" right="0.7" top="0.75" bottom="0.75" header="0.3" footer="0.3"/>
  <headerFooter>
    <oddHeader>&amp;L&amp;C&amp;10&amp;K000000 *** Confidential – Not to be circulated without the approval of the sender ***&amp;1#_x000D_&amp;R</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G13" sqref="G13"/>
    </sheetView>
  </sheetViews>
  <sheetFormatPr baseColWidth="10" defaultColWidth="10.85546875" defaultRowHeight="15"/>
  <cols>
    <col min="1" max="8" width="18.85546875" style="69" customWidth="1"/>
    <col min="9" max="16384" width="10.85546875" style="69"/>
  </cols>
  <sheetData>
    <row r="1" spans="1:16" s="21" customFormat="1" ht="36.6" customHeight="1">
      <c r="A1" s="1287" t="s">
        <v>1370</v>
      </c>
      <c r="B1" s="1287"/>
      <c r="C1" s="1287"/>
      <c r="D1" s="1287"/>
      <c r="E1" s="1287"/>
      <c r="F1" s="1287"/>
      <c r="G1" s="1287"/>
      <c r="H1" s="383"/>
    </row>
    <row r="2" spans="1:16" s="284" customFormat="1">
      <c r="A2" s="284" t="s">
        <v>2687</v>
      </c>
    </row>
    <row r="4" spans="1:16" ht="23.45" customHeight="1">
      <c r="A4" s="384"/>
      <c r="B4" s="385"/>
      <c r="C4" s="386"/>
      <c r="D4" s="124" t="s">
        <v>2688</v>
      </c>
      <c r="E4" s="124" t="s">
        <v>2689</v>
      </c>
      <c r="F4" s="124" t="s">
        <v>2690</v>
      </c>
      <c r="G4" s="124" t="s">
        <v>2691</v>
      </c>
      <c r="H4" s="124" t="s">
        <v>2692</v>
      </c>
    </row>
    <row r="5" spans="1:16" ht="14.45" customHeight="1">
      <c r="A5" s="387"/>
      <c r="B5" s="1288" t="s">
        <v>1054</v>
      </c>
      <c r="C5" s="1280"/>
      <c r="D5" s="1265" t="s">
        <v>1055</v>
      </c>
      <c r="E5" s="1265"/>
      <c r="F5" s="1265"/>
      <c r="G5" s="1266" t="s">
        <v>1359</v>
      </c>
      <c r="H5" s="1266" t="s">
        <v>1056</v>
      </c>
    </row>
    <row r="6" spans="1:16" ht="27" customHeight="1">
      <c r="A6" s="388"/>
      <c r="B6" s="389"/>
      <c r="C6" s="390"/>
      <c r="D6" s="285" t="s">
        <v>1057</v>
      </c>
      <c r="E6" s="285" t="s">
        <v>1058</v>
      </c>
      <c r="F6" s="285" t="s">
        <v>1059</v>
      </c>
      <c r="G6" s="1284"/>
      <c r="H6" s="1284"/>
    </row>
    <row r="7" spans="1:16" ht="39" customHeight="1">
      <c r="A7" s="124" t="s">
        <v>2693</v>
      </c>
      <c r="B7" s="1251" t="s">
        <v>1060</v>
      </c>
      <c r="C7" s="1253"/>
      <c r="D7" s="289">
        <v>0</v>
      </c>
      <c r="E7" s="289">
        <v>0</v>
      </c>
      <c r="F7" s="289">
        <v>0</v>
      </c>
      <c r="G7" s="289">
        <v>0</v>
      </c>
      <c r="H7" s="289">
        <v>0</v>
      </c>
    </row>
    <row r="8" spans="1:16" ht="41.1" customHeight="1">
      <c r="A8" s="124" t="s">
        <v>2694</v>
      </c>
      <c r="B8" s="1251" t="s">
        <v>1061</v>
      </c>
      <c r="C8" s="1253"/>
      <c r="D8" s="289">
        <v>759270</v>
      </c>
      <c r="E8" s="289">
        <v>1004714</v>
      </c>
      <c r="F8" s="289">
        <v>935240</v>
      </c>
      <c r="G8" s="289">
        <v>115721</v>
      </c>
      <c r="H8" s="289">
        <v>1446516</v>
      </c>
      <c r="K8" s="164"/>
      <c r="L8" s="164"/>
      <c r="M8" s="164"/>
      <c r="N8" s="164"/>
      <c r="O8" s="164"/>
      <c r="P8" s="164"/>
    </row>
    <row r="9" spans="1:16" ht="26.1" customHeight="1">
      <c r="A9" s="124" t="s">
        <v>2695</v>
      </c>
      <c r="B9" s="1285" t="s">
        <v>1062</v>
      </c>
      <c r="C9" s="1286"/>
      <c r="D9" s="289">
        <v>759270</v>
      </c>
      <c r="E9" s="289">
        <v>1004714</v>
      </c>
      <c r="F9" s="289">
        <v>935240</v>
      </c>
      <c r="G9" s="302"/>
      <c r="H9" s="303"/>
      <c r="K9" s="164"/>
      <c r="L9" s="164"/>
      <c r="M9" s="164"/>
    </row>
    <row r="10" spans="1:16" ht="39" customHeight="1">
      <c r="A10" s="124" t="s">
        <v>2696</v>
      </c>
      <c r="B10" s="1285" t="s">
        <v>1063</v>
      </c>
      <c r="C10" s="1286"/>
      <c r="D10" s="289">
        <v>0</v>
      </c>
      <c r="E10" s="289">
        <v>0</v>
      </c>
      <c r="F10" s="289">
        <v>0</v>
      </c>
      <c r="G10" s="308"/>
      <c r="H10" s="310"/>
    </row>
    <row r="11" spans="1:16" ht="40.5" customHeight="1">
      <c r="A11" s="124" t="s">
        <v>2697</v>
      </c>
      <c r="B11" s="1251" t="s">
        <v>1064</v>
      </c>
      <c r="C11" s="1253"/>
      <c r="D11" s="289">
        <v>0</v>
      </c>
      <c r="E11" s="289">
        <v>0</v>
      </c>
      <c r="F11" s="289">
        <v>0</v>
      </c>
      <c r="G11" s="289">
        <v>0</v>
      </c>
      <c r="H11" s="289">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activeCell="A2" sqref="A2"/>
    </sheetView>
  </sheetViews>
  <sheetFormatPr baseColWidth="10" defaultColWidth="11.42578125" defaultRowHeight="15"/>
  <cols>
    <col min="1" max="1" width="4" style="18" customWidth="1"/>
    <col min="2" max="2" width="66" style="18" customWidth="1"/>
    <col min="3" max="7" width="21.85546875" style="19" customWidth="1"/>
    <col min="8" max="16384" width="11.42578125" style="68"/>
  </cols>
  <sheetData>
    <row r="1" spans="1:13" s="21" customFormat="1" ht="56.1" customHeight="1">
      <c r="A1" s="1287" t="s">
        <v>995</v>
      </c>
      <c r="B1" s="1287"/>
      <c r="C1" s="1287"/>
      <c r="D1" s="1287"/>
    </row>
    <row r="2" spans="1:13" s="284" customFormat="1" ht="20.100000000000001" customHeight="1">
      <c r="A2" s="284" t="s">
        <v>2698</v>
      </c>
      <c r="B2" s="328"/>
      <c r="C2" s="328"/>
      <c r="D2" s="328"/>
      <c r="E2" s="328"/>
      <c r="F2" s="328"/>
      <c r="G2" s="328"/>
    </row>
    <row r="3" spans="1:13" s="284" customFormat="1" ht="15.6" customHeight="1">
      <c r="A3" s="96"/>
      <c r="B3" s="97"/>
      <c r="C3" s="329" t="s">
        <v>349</v>
      </c>
      <c r="D3" s="329" t="s">
        <v>350</v>
      </c>
      <c r="E3" s="329" t="s">
        <v>351</v>
      </c>
      <c r="F3" s="329" t="s">
        <v>975</v>
      </c>
      <c r="G3" s="329">
        <v>3</v>
      </c>
    </row>
    <row r="4" spans="1:13" s="284" customFormat="1" ht="20.45" customHeight="1">
      <c r="A4" s="1289" t="s">
        <v>996</v>
      </c>
      <c r="B4" s="1290"/>
      <c r="C4" s="98">
        <v>45657</v>
      </c>
      <c r="D4" s="98">
        <v>45565</v>
      </c>
      <c r="E4" s="98">
        <v>45473</v>
      </c>
      <c r="F4" s="98">
        <v>45382</v>
      </c>
      <c r="G4" s="98">
        <v>45291</v>
      </c>
    </row>
    <row r="5" spans="1:13" s="284" customFormat="1" ht="20.45" customHeight="1">
      <c r="A5" s="330">
        <v>1</v>
      </c>
      <c r="B5" s="330" t="s">
        <v>997</v>
      </c>
      <c r="C5" s="331">
        <v>2408196</v>
      </c>
      <c r="D5" s="331">
        <v>2330718</v>
      </c>
      <c r="E5" s="331">
        <v>2317248</v>
      </c>
      <c r="F5" s="331">
        <v>2310773</v>
      </c>
      <c r="G5" s="331">
        <v>2332041</v>
      </c>
      <c r="I5" s="327"/>
      <c r="J5" s="327"/>
      <c r="K5" s="327"/>
      <c r="L5" s="327"/>
      <c r="M5" s="327"/>
    </row>
    <row r="6" spans="1:13" s="284" customFormat="1" ht="30">
      <c r="A6" s="330">
        <v>2</v>
      </c>
      <c r="B6" s="330" t="s">
        <v>998</v>
      </c>
      <c r="C6" s="331">
        <v>2394089</v>
      </c>
      <c r="D6" s="331">
        <v>2316167</v>
      </c>
      <c r="E6" s="331">
        <v>2303374</v>
      </c>
      <c r="F6" s="331">
        <v>2298352</v>
      </c>
      <c r="G6" s="331">
        <v>2311516</v>
      </c>
      <c r="I6" s="327"/>
      <c r="J6" s="327"/>
      <c r="K6" s="327"/>
      <c r="L6" s="327"/>
      <c r="M6" s="327"/>
    </row>
    <row r="7" spans="1:13" s="284" customFormat="1" ht="45">
      <c r="A7" s="330" t="s">
        <v>999</v>
      </c>
      <c r="B7" s="330" t="s">
        <v>1000</v>
      </c>
      <c r="C7" s="331">
        <v>2408196</v>
      </c>
      <c r="D7" s="331">
        <v>2330718</v>
      </c>
      <c r="E7" s="331">
        <v>2317248</v>
      </c>
      <c r="F7" s="331">
        <v>2310773</v>
      </c>
      <c r="G7" s="331">
        <v>2332041</v>
      </c>
      <c r="I7" s="327"/>
      <c r="J7" s="327"/>
      <c r="K7" s="327"/>
      <c r="L7" s="327"/>
      <c r="M7" s="327"/>
    </row>
    <row r="8" spans="1:13" s="284" customFormat="1" ht="20.45" customHeight="1">
      <c r="A8" s="330">
        <v>3</v>
      </c>
      <c r="B8" s="330" t="s">
        <v>2699</v>
      </c>
      <c r="C8" s="331">
        <v>2408196</v>
      </c>
      <c r="D8" s="331">
        <v>2330718</v>
      </c>
      <c r="E8" s="331">
        <v>2317248</v>
      </c>
      <c r="F8" s="331">
        <v>2310773</v>
      </c>
      <c r="G8" s="331">
        <v>2552041</v>
      </c>
      <c r="I8" s="327"/>
      <c r="J8" s="327"/>
      <c r="K8" s="327"/>
      <c r="L8" s="327"/>
      <c r="M8" s="327"/>
    </row>
    <row r="9" spans="1:13" s="284" customFormat="1" ht="30">
      <c r="A9" s="330">
        <v>4</v>
      </c>
      <c r="B9" s="330" t="s">
        <v>1001</v>
      </c>
      <c r="C9" s="331">
        <v>2394089</v>
      </c>
      <c r="D9" s="331">
        <v>2316167</v>
      </c>
      <c r="E9" s="331">
        <v>2303374</v>
      </c>
      <c r="F9" s="331">
        <v>2298352</v>
      </c>
      <c r="G9" s="331">
        <v>2531516</v>
      </c>
      <c r="I9" s="327"/>
      <c r="J9" s="327"/>
      <c r="K9" s="327"/>
      <c r="L9" s="327"/>
      <c r="M9" s="327"/>
    </row>
    <row r="10" spans="1:13" s="284" customFormat="1" ht="45">
      <c r="A10" s="330" t="s">
        <v>1002</v>
      </c>
      <c r="B10" s="330" t="s">
        <v>1003</v>
      </c>
      <c r="C10" s="331">
        <v>2408196</v>
      </c>
      <c r="D10" s="331">
        <v>2330718</v>
      </c>
      <c r="E10" s="331">
        <v>2317248</v>
      </c>
      <c r="F10" s="331">
        <v>2310773</v>
      </c>
      <c r="G10" s="331">
        <v>2552041</v>
      </c>
      <c r="I10" s="327"/>
      <c r="J10" s="327"/>
      <c r="K10" s="327"/>
      <c r="L10" s="327"/>
      <c r="M10" s="327"/>
    </row>
    <row r="11" spans="1:13" s="284" customFormat="1" ht="20.45" customHeight="1">
      <c r="A11" s="330">
        <v>5</v>
      </c>
      <c r="B11" s="330" t="s">
        <v>1004</v>
      </c>
      <c r="C11" s="331">
        <v>3570331</v>
      </c>
      <c r="D11" s="331">
        <v>3496607</v>
      </c>
      <c r="E11" s="331">
        <v>3088849</v>
      </c>
      <c r="F11" s="331">
        <v>3103991</v>
      </c>
      <c r="G11" s="331">
        <v>2871536</v>
      </c>
      <c r="I11" s="327"/>
      <c r="J11" s="327"/>
      <c r="K11" s="327"/>
      <c r="L11" s="327"/>
      <c r="M11" s="327"/>
    </row>
    <row r="12" spans="1:13" s="284" customFormat="1" ht="30">
      <c r="A12" s="330">
        <v>6</v>
      </c>
      <c r="B12" s="330" t="s">
        <v>1005</v>
      </c>
      <c r="C12" s="331">
        <v>3556224</v>
      </c>
      <c r="D12" s="331">
        <v>3482056</v>
      </c>
      <c r="E12" s="331">
        <v>3074975</v>
      </c>
      <c r="F12" s="331">
        <v>3091570</v>
      </c>
      <c r="G12" s="331">
        <v>2851011</v>
      </c>
      <c r="I12" s="327"/>
      <c r="J12" s="327"/>
      <c r="K12" s="327"/>
      <c r="L12" s="327"/>
      <c r="M12" s="327"/>
    </row>
    <row r="13" spans="1:13" s="284" customFormat="1" ht="45">
      <c r="A13" s="330" t="s">
        <v>1006</v>
      </c>
      <c r="B13" s="330" t="s">
        <v>1007</v>
      </c>
      <c r="C13" s="331">
        <v>3570331</v>
      </c>
      <c r="D13" s="331">
        <v>3496607</v>
      </c>
      <c r="E13" s="331">
        <v>3088849</v>
      </c>
      <c r="F13" s="331">
        <v>3103991</v>
      </c>
      <c r="G13" s="331">
        <v>2871536</v>
      </c>
      <c r="I13" s="327"/>
      <c r="J13" s="327"/>
      <c r="K13" s="327"/>
      <c r="L13" s="327"/>
      <c r="M13" s="327"/>
    </row>
    <row r="14" spans="1:13" s="284" customFormat="1" ht="20.45" customHeight="1">
      <c r="A14" s="1291" t="s">
        <v>1008</v>
      </c>
      <c r="B14" s="1292"/>
      <c r="C14" s="138"/>
      <c r="D14" s="138"/>
      <c r="E14" s="138"/>
      <c r="F14" s="138"/>
      <c r="G14" s="138"/>
    </row>
    <row r="15" spans="1:13" s="284" customFormat="1" ht="20.45" customHeight="1">
      <c r="A15" s="332">
        <v>7</v>
      </c>
      <c r="B15" s="332" t="s">
        <v>1009</v>
      </c>
      <c r="C15" s="331">
        <v>15577276</v>
      </c>
      <c r="D15" s="331">
        <v>15791773</v>
      </c>
      <c r="E15" s="331">
        <v>15801832</v>
      </c>
      <c r="F15" s="331">
        <v>15294737</v>
      </c>
      <c r="G15" s="331">
        <v>15218440</v>
      </c>
      <c r="I15" s="327"/>
      <c r="J15" s="327"/>
      <c r="K15" s="327"/>
      <c r="L15" s="327"/>
      <c r="M15" s="327"/>
    </row>
    <row r="16" spans="1:13" s="284" customFormat="1" ht="45">
      <c r="A16" s="332">
        <v>8</v>
      </c>
      <c r="B16" s="332" t="s">
        <v>1010</v>
      </c>
      <c r="C16" s="331">
        <v>15565661</v>
      </c>
      <c r="D16" s="331">
        <v>15777758</v>
      </c>
      <c r="E16" s="331">
        <v>15788704</v>
      </c>
      <c r="F16" s="331">
        <v>15284043</v>
      </c>
      <c r="G16" s="331">
        <v>15202057</v>
      </c>
      <c r="I16" s="327"/>
      <c r="J16" s="327"/>
      <c r="K16" s="327"/>
      <c r="L16" s="327"/>
      <c r="M16" s="327"/>
    </row>
    <row r="17" spans="1:13" s="284" customFormat="1" ht="20.45" customHeight="1">
      <c r="A17" s="1291" t="s">
        <v>1011</v>
      </c>
      <c r="B17" s="1292"/>
      <c r="C17" s="138"/>
      <c r="D17" s="138"/>
      <c r="E17" s="138"/>
      <c r="F17" s="138"/>
      <c r="G17" s="138"/>
    </row>
    <row r="18" spans="1:13" s="284" customFormat="1" ht="20.45" customHeight="1">
      <c r="A18" s="332">
        <v>9</v>
      </c>
      <c r="B18" s="332" t="s">
        <v>1012</v>
      </c>
      <c r="C18" s="333">
        <v>0.15459999999999999</v>
      </c>
      <c r="D18" s="333">
        <v>0.14760000000000001</v>
      </c>
      <c r="E18" s="333">
        <v>0.14660000000000001</v>
      </c>
      <c r="F18" s="333">
        <v>0.15110000000000001</v>
      </c>
      <c r="G18" s="333">
        <v>0.1532</v>
      </c>
      <c r="I18" s="334"/>
      <c r="J18" s="334"/>
      <c r="K18" s="334"/>
      <c r="L18" s="334"/>
      <c r="M18" s="334"/>
    </row>
    <row r="19" spans="1:13" s="284" customFormat="1" ht="45">
      <c r="A19" s="332">
        <v>10</v>
      </c>
      <c r="B19" s="332" t="s">
        <v>1013</v>
      </c>
      <c r="C19" s="333">
        <v>0.15379999999999999</v>
      </c>
      <c r="D19" s="333">
        <v>0.14680000000000001</v>
      </c>
      <c r="E19" s="333">
        <v>0.1459</v>
      </c>
      <c r="F19" s="333">
        <v>0.15040000000000001</v>
      </c>
      <c r="G19" s="333">
        <v>0.15210000000000001</v>
      </c>
      <c r="I19" s="334"/>
      <c r="J19" s="334"/>
      <c r="K19" s="334"/>
      <c r="L19" s="334"/>
      <c r="M19" s="334"/>
    </row>
    <row r="20" spans="1:13" s="284" customFormat="1" ht="60">
      <c r="A20" s="332" t="s">
        <v>1014</v>
      </c>
      <c r="B20" s="332" t="s">
        <v>1015</v>
      </c>
      <c r="C20" s="333">
        <v>0.15459999999999999</v>
      </c>
      <c r="D20" s="333">
        <v>0.14760000000000001</v>
      </c>
      <c r="E20" s="333">
        <v>0.14660000000000001</v>
      </c>
      <c r="F20" s="333">
        <v>0.15110000000000001</v>
      </c>
      <c r="G20" s="333">
        <v>0.1532</v>
      </c>
      <c r="I20" s="334"/>
      <c r="J20" s="334"/>
      <c r="K20" s="334"/>
      <c r="L20" s="334"/>
      <c r="M20" s="334"/>
    </row>
    <row r="21" spans="1:13" s="284" customFormat="1" ht="20.45" customHeight="1">
      <c r="A21" s="332">
        <v>11</v>
      </c>
      <c r="B21" s="332" t="s">
        <v>1016</v>
      </c>
      <c r="C21" s="333">
        <v>0.15459999999999999</v>
      </c>
      <c r="D21" s="333">
        <v>0.14760000000000001</v>
      </c>
      <c r="E21" s="333">
        <v>0.14660000000000001</v>
      </c>
      <c r="F21" s="333">
        <v>0.15110000000000001</v>
      </c>
      <c r="G21" s="333">
        <v>0.16769999999999999</v>
      </c>
      <c r="I21" s="334"/>
      <c r="J21" s="334"/>
      <c r="K21" s="334"/>
      <c r="L21" s="334"/>
      <c r="M21" s="334"/>
    </row>
    <row r="22" spans="1:13" s="284" customFormat="1" ht="45">
      <c r="A22" s="332">
        <v>12</v>
      </c>
      <c r="B22" s="332" t="s">
        <v>1017</v>
      </c>
      <c r="C22" s="333">
        <v>0.15379999999999999</v>
      </c>
      <c r="D22" s="333">
        <v>0.14680000000000001</v>
      </c>
      <c r="E22" s="333">
        <v>0.1459</v>
      </c>
      <c r="F22" s="333">
        <v>0.15040000000000001</v>
      </c>
      <c r="G22" s="333">
        <v>0.16650000000000001</v>
      </c>
      <c r="I22" s="334"/>
      <c r="J22" s="334"/>
      <c r="K22" s="334"/>
      <c r="L22" s="334"/>
      <c r="M22" s="334"/>
    </row>
    <row r="23" spans="1:13" s="284" customFormat="1" ht="60">
      <c r="A23" s="332" t="s">
        <v>1018</v>
      </c>
      <c r="B23" s="332" t="s">
        <v>1019</v>
      </c>
      <c r="C23" s="333">
        <v>0.15459999999999999</v>
      </c>
      <c r="D23" s="333">
        <v>0.14760000000000001</v>
      </c>
      <c r="E23" s="333">
        <v>0.14660000000000001</v>
      </c>
      <c r="F23" s="333">
        <v>0.15110000000000001</v>
      </c>
      <c r="G23" s="333">
        <v>0.16769999999999999</v>
      </c>
      <c r="I23" s="334"/>
      <c r="J23" s="334"/>
      <c r="K23" s="334"/>
      <c r="L23" s="334"/>
      <c r="M23" s="334"/>
    </row>
    <row r="24" spans="1:13" s="284" customFormat="1" ht="20.45" customHeight="1">
      <c r="A24" s="332">
        <v>13</v>
      </c>
      <c r="B24" s="332" t="s">
        <v>1020</v>
      </c>
      <c r="C24" s="333">
        <v>0.22919999999999999</v>
      </c>
      <c r="D24" s="333">
        <v>0.22140000000000001</v>
      </c>
      <c r="E24" s="333">
        <v>0.19550000000000001</v>
      </c>
      <c r="F24" s="333">
        <v>0.2029</v>
      </c>
      <c r="G24" s="333">
        <v>0.18870000000000001</v>
      </c>
      <c r="I24" s="334"/>
      <c r="J24" s="334"/>
      <c r="K24" s="334"/>
      <c r="L24" s="334"/>
      <c r="M24" s="334"/>
    </row>
    <row r="25" spans="1:13" s="284" customFormat="1" ht="45">
      <c r="A25" s="332">
        <v>14</v>
      </c>
      <c r="B25" s="332" t="s">
        <v>1021</v>
      </c>
      <c r="C25" s="333">
        <v>0.22850000000000001</v>
      </c>
      <c r="D25" s="333">
        <v>0.22070000000000001</v>
      </c>
      <c r="E25" s="333">
        <v>0.1948</v>
      </c>
      <c r="F25" s="333">
        <v>0.20230000000000001</v>
      </c>
      <c r="G25" s="333">
        <v>0.1875</v>
      </c>
      <c r="I25" s="334"/>
      <c r="J25" s="334"/>
      <c r="K25" s="334"/>
      <c r="L25" s="334"/>
      <c r="M25" s="334"/>
    </row>
    <row r="26" spans="1:13" s="284" customFormat="1" ht="60">
      <c r="A26" s="332" t="s">
        <v>1022</v>
      </c>
      <c r="B26" s="332" t="s">
        <v>1023</v>
      </c>
      <c r="C26" s="333">
        <v>0.22919999999999999</v>
      </c>
      <c r="D26" s="333">
        <v>0.22140000000000001</v>
      </c>
      <c r="E26" s="333">
        <v>0.19550000000000001</v>
      </c>
      <c r="F26" s="333">
        <v>0.2029</v>
      </c>
      <c r="G26" s="333">
        <v>0.18870000000000001</v>
      </c>
      <c r="I26" s="334"/>
      <c r="J26" s="334"/>
      <c r="K26" s="334"/>
      <c r="L26" s="334"/>
      <c r="M26" s="334"/>
    </row>
    <row r="27" spans="1:13" s="284" customFormat="1" ht="20.45" customHeight="1">
      <c r="A27" s="1291" t="s">
        <v>2700</v>
      </c>
      <c r="B27" s="1292"/>
      <c r="C27" s="138"/>
      <c r="D27" s="138"/>
      <c r="E27" s="138"/>
      <c r="F27" s="138"/>
      <c r="G27" s="138"/>
    </row>
    <row r="28" spans="1:13" s="284" customFormat="1" ht="20.45" customHeight="1">
      <c r="A28" s="332">
        <v>15</v>
      </c>
      <c r="B28" s="332" t="s">
        <v>1024</v>
      </c>
      <c r="C28" s="331">
        <v>32924994</v>
      </c>
      <c r="D28" s="331">
        <v>32165960</v>
      </c>
      <c r="E28" s="331">
        <v>31761501</v>
      </c>
      <c r="F28" s="331">
        <v>32386092</v>
      </c>
      <c r="G28" s="331">
        <v>31423840</v>
      </c>
      <c r="I28" s="327"/>
      <c r="J28" s="327"/>
      <c r="K28" s="327"/>
      <c r="L28" s="327"/>
      <c r="M28" s="327"/>
    </row>
    <row r="29" spans="1:13" s="284" customFormat="1" ht="20.45" customHeight="1">
      <c r="A29" s="332">
        <v>16</v>
      </c>
      <c r="B29" s="332" t="s">
        <v>2701</v>
      </c>
      <c r="C29" s="333">
        <v>7.3099999999999998E-2</v>
      </c>
      <c r="D29" s="333">
        <v>7.2499999999999995E-2</v>
      </c>
      <c r="E29" s="333">
        <v>7.2999999999999995E-2</v>
      </c>
      <c r="F29" s="333">
        <v>7.1400000000000005E-2</v>
      </c>
      <c r="G29" s="333">
        <v>8.1199999999999994E-2</v>
      </c>
      <c r="I29" s="334"/>
      <c r="J29" s="334"/>
      <c r="K29" s="334"/>
      <c r="L29" s="334"/>
      <c r="M29" s="334"/>
    </row>
    <row r="30" spans="1:13" s="284" customFormat="1" ht="30">
      <c r="A30" s="332">
        <v>17</v>
      </c>
      <c r="B30" s="332" t="s">
        <v>1025</v>
      </c>
      <c r="C30" s="333">
        <v>7.2700000000000001E-2</v>
      </c>
      <c r="D30" s="333">
        <v>7.1999999999999995E-2</v>
      </c>
      <c r="E30" s="333">
        <v>7.2599999999999998E-2</v>
      </c>
      <c r="F30" s="333">
        <v>7.0999999999999994E-2</v>
      </c>
      <c r="G30" s="333">
        <v>8.0600000000000005E-2</v>
      </c>
      <c r="I30" s="334"/>
      <c r="J30" s="334"/>
      <c r="K30" s="334"/>
      <c r="L30" s="334"/>
      <c r="M30" s="334"/>
    </row>
    <row r="31" spans="1:13" s="284" customFormat="1" ht="45">
      <c r="A31" s="332" t="s">
        <v>1026</v>
      </c>
      <c r="B31" s="332" t="s">
        <v>1027</v>
      </c>
      <c r="C31" s="333">
        <v>7.3099999999999998E-2</v>
      </c>
      <c r="D31" s="333">
        <v>7.2499999999999995E-2</v>
      </c>
      <c r="E31" s="333">
        <v>7.2999999999999995E-2</v>
      </c>
      <c r="F31" s="333">
        <v>7.1400000000000005E-2</v>
      </c>
      <c r="G31" s="333">
        <v>8.1199999999999994E-2</v>
      </c>
      <c r="I31" s="334"/>
      <c r="J31" s="334"/>
      <c r="K31" s="334"/>
      <c r="L31" s="334"/>
      <c r="M31" s="334"/>
    </row>
    <row r="32" spans="1:13" s="284" customFormat="1">
      <c r="C32" s="335"/>
      <c r="D32" s="335"/>
      <c r="E32" s="335"/>
      <c r="F32" s="335"/>
      <c r="G32" s="335"/>
    </row>
    <row r="34" spans="2:7">
      <c r="B34" s="427"/>
    </row>
    <row r="35" spans="2:7" s="18" customFormat="1" ht="25.5" customHeight="1">
      <c r="B35" s="427"/>
      <c r="C35" s="19"/>
      <c r="D35" s="19"/>
      <c r="E35" s="19"/>
      <c r="F35" s="19"/>
      <c r="G35" s="19"/>
    </row>
    <row r="36" spans="2:7" s="18" customFormat="1" ht="9.75">
      <c r="C36" s="19"/>
      <c r="D36" s="19"/>
      <c r="E36" s="19"/>
      <c r="F36" s="19"/>
      <c r="G36" s="19"/>
    </row>
    <row r="39" spans="2:7" s="18" customFormat="1" ht="9.75">
      <c r="C39" s="19"/>
      <c r="D39" s="19"/>
      <c r="E39" s="19"/>
      <c r="F39" s="19"/>
      <c r="G39" s="19"/>
    </row>
    <row r="42" spans="2:7" s="18" customFormat="1" ht="72" customHeight="1">
      <c r="C42" s="19"/>
      <c r="D42" s="19"/>
      <c r="E42" s="19"/>
      <c r="F42" s="19"/>
      <c r="G42" s="19"/>
    </row>
    <row r="44" spans="2:7" s="18" customFormat="1" ht="25.5" customHeight="1">
      <c r="C44" s="19"/>
      <c r="D44" s="19"/>
      <c r="E44" s="19"/>
      <c r="F44" s="19"/>
      <c r="G44" s="19"/>
    </row>
    <row r="49" spans="3:7" s="18" customFormat="1" ht="25.5" customHeight="1">
      <c r="C49" s="19"/>
      <c r="D49" s="19"/>
      <c r="E49" s="19"/>
      <c r="F49" s="19"/>
      <c r="G49" s="19"/>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68C9-54BA-4BB9-B526-CE5F34939D9D}">
  <dimension ref="A1:M27"/>
  <sheetViews>
    <sheetView workbookViewId="0">
      <selection activeCell="F21" sqref="F21"/>
    </sheetView>
  </sheetViews>
  <sheetFormatPr baseColWidth="10" defaultColWidth="10.85546875" defaultRowHeight="15"/>
  <cols>
    <col min="1" max="1" width="9.7109375" style="69" bestFit="1" customWidth="1"/>
    <col min="2" max="3" width="10.85546875" style="69"/>
    <col min="4" max="4" width="75.140625" style="69" customWidth="1"/>
    <col min="5" max="5" width="19.42578125" style="69" customWidth="1"/>
    <col min="6" max="6" width="17.140625" style="69" customWidth="1"/>
    <col min="7" max="7" width="18.85546875" style="69" customWidth="1"/>
    <col min="8" max="8" width="31.85546875" style="69" bestFit="1" customWidth="1"/>
    <col min="9" max="16384" width="10.85546875" style="69"/>
  </cols>
  <sheetData>
    <row r="1" spans="1:13" s="81" customFormat="1" ht="18.75">
      <c r="A1" s="1293" t="s">
        <v>5371</v>
      </c>
      <c r="B1" s="1293"/>
      <c r="C1" s="1293"/>
      <c r="D1" s="1293"/>
      <c r="E1" s="1293"/>
      <c r="F1" s="1293"/>
      <c r="G1" s="1293"/>
      <c r="H1" s="1293"/>
      <c r="I1" s="1293"/>
    </row>
    <row r="2" spans="1:13">
      <c r="A2" s="815" t="s">
        <v>5372</v>
      </c>
      <c r="B2" s="1107"/>
      <c r="C2" s="1107"/>
      <c r="D2" s="1107"/>
    </row>
    <row r="4" spans="1:13" ht="30">
      <c r="A4" s="326"/>
      <c r="B4" s="1294"/>
      <c r="C4" s="1294"/>
      <c r="D4" s="1294"/>
      <c r="E4" s="93" t="s">
        <v>5373</v>
      </c>
      <c r="F4" s="93" t="s">
        <v>5374</v>
      </c>
      <c r="G4" s="93" t="s">
        <v>5375</v>
      </c>
      <c r="H4" s="336" t="s">
        <v>5376</v>
      </c>
    </row>
    <row r="5" spans="1:13" ht="14.45" customHeight="1">
      <c r="A5" s="337">
        <v>1</v>
      </c>
      <c r="B5" s="1295" t="s">
        <v>2031</v>
      </c>
      <c r="C5" s="1296"/>
      <c r="D5" s="338" t="s">
        <v>5377</v>
      </c>
      <c r="E5" s="339">
        <v>18</v>
      </c>
      <c r="F5" s="339">
        <v>3</v>
      </c>
      <c r="G5" s="339">
        <v>79</v>
      </c>
      <c r="H5" s="339">
        <v>166</v>
      </c>
      <c r="J5" s="164"/>
      <c r="K5" s="164"/>
      <c r="L5" s="164"/>
      <c r="M5" s="164"/>
    </row>
    <row r="6" spans="1:13">
      <c r="A6" s="337">
        <v>2</v>
      </c>
      <c r="B6" s="1297"/>
      <c r="C6" s="1298"/>
      <c r="D6" s="338" t="s">
        <v>5378</v>
      </c>
      <c r="E6" s="339">
        <v>645</v>
      </c>
      <c r="F6" s="339">
        <v>2539</v>
      </c>
      <c r="G6" s="339">
        <v>18219</v>
      </c>
      <c r="H6" s="339">
        <v>10162</v>
      </c>
      <c r="J6" s="164"/>
      <c r="K6" s="164"/>
      <c r="L6" s="164"/>
      <c r="M6" s="164"/>
    </row>
    <row r="7" spans="1:13">
      <c r="A7" s="337">
        <v>3</v>
      </c>
      <c r="B7" s="1297"/>
      <c r="C7" s="1298"/>
      <c r="D7" s="340" t="s">
        <v>5379</v>
      </c>
      <c r="E7" s="339">
        <v>627</v>
      </c>
      <c r="F7" s="339">
        <v>2157</v>
      </c>
      <c r="G7" s="339">
        <v>17283</v>
      </c>
      <c r="H7" s="339">
        <v>9956</v>
      </c>
      <c r="J7" s="164"/>
      <c r="K7" s="164"/>
      <c r="L7" s="164"/>
      <c r="M7" s="164"/>
    </row>
    <row r="8" spans="1:13">
      <c r="A8" s="337">
        <v>4</v>
      </c>
      <c r="B8" s="1297"/>
      <c r="C8" s="1298"/>
      <c r="D8" s="340" t="s">
        <v>5380</v>
      </c>
      <c r="E8" s="1108">
        <v>0</v>
      </c>
      <c r="F8" s="1109">
        <v>0</v>
      </c>
      <c r="G8" s="1109">
        <v>0</v>
      </c>
      <c r="H8" s="1109">
        <v>0</v>
      </c>
      <c r="J8" s="164"/>
      <c r="K8" s="164"/>
      <c r="L8" s="164"/>
      <c r="M8" s="164"/>
    </row>
    <row r="9" spans="1:13">
      <c r="A9" s="337" t="s">
        <v>5381</v>
      </c>
      <c r="B9" s="1297"/>
      <c r="C9" s="1298"/>
      <c r="D9" s="341" t="s">
        <v>5382</v>
      </c>
      <c r="E9" s="339">
        <v>0</v>
      </c>
      <c r="F9" s="339">
        <v>0</v>
      </c>
      <c r="G9" s="339">
        <v>0</v>
      </c>
      <c r="H9" s="339">
        <v>0</v>
      </c>
      <c r="J9" s="164"/>
      <c r="K9" s="164"/>
      <c r="L9" s="164"/>
      <c r="M9" s="164"/>
    </row>
    <row r="10" spans="1:13">
      <c r="A10" s="337">
        <v>5</v>
      </c>
      <c r="B10" s="1297"/>
      <c r="C10" s="1298"/>
      <c r="D10" s="342" t="s">
        <v>5383</v>
      </c>
      <c r="E10" s="339">
        <v>0</v>
      </c>
      <c r="F10" s="339">
        <v>0</v>
      </c>
      <c r="G10" s="339">
        <v>0</v>
      </c>
      <c r="H10" s="339">
        <v>0</v>
      </c>
      <c r="J10" s="164"/>
      <c r="K10" s="164"/>
      <c r="L10" s="164"/>
      <c r="M10" s="164"/>
    </row>
    <row r="11" spans="1:13">
      <c r="A11" s="337" t="s">
        <v>5384</v>
      </c>
      <c r="B11" s="1297"/>
      <c r="C11" s="1298"/>
      <c r="D11" s="340" t="s">
        <v>5385</v>
      </c>
      <c r="E11" s="339">
        <v>0</v>
      </c>
      <c r="F11" s="339">
        <v>0</v>
      </c>
      <c r="G11" s="339">
        <v>0</v>
      </c>
      <c r="H11" s="339">
        <v>0</v>
      </c>
      <c r="J11" s="164"/>
      <c r="K11" s="164"/>
      <c r="L11" s="164"/>
      <c r="M11" s="164"/>
    </row>
    <row r="12" spans="1:13">
      <c r="A12" s="337">
        <v>6</v>
      </c>
      <c r="B12" s="1297"/>
      <c r="C12" s="1298"/>
      <c r="D12" s="340" t="s">
        <v>5380</v>
      </c>
      <c r="E12" s="1109">
        <v>0</v>
      </c>
      <c r="F12" s="1109">
        <v>0</v>
      </c>
      <c r="G12" s="1109">
        <v>0</v>
      </c>
      <c r="H12" s="1109">
        <v>0</v>
      </c>
      <c r="J12" s="164"/>
      <c r="K12" s="164"/>
      <c r="L12" s="164"/>
      <c r="M12" s="164"/>
    </row>
    <row r="13" spans="1:13">
      <c r="A13" s="337">
        <v>7</v>
      </c>
      <c r="B13" s="1297"/>
      <c r="C13" s="1298"/>
      <c r="D13" s="340" t="s">
        <v>5386</v>
      </c>
      <c r="E13" s="339">
        <v>19</v>
      </c>
      <c r="F13" s="339">
        <v>382</v>
      </c>
      <c r="G13" s="339">
        <v>937</v>
      </c>
      <c r="H13" s="339">
        <v>206</v>
      </c>
      <c r="J13" s="164"/>
      <c r="K13" s="164"/>
      <c r="L13" s="164"/>
      <c r="M13" s="164"/>
    </row>
    <row r="14" spans="1:13">
      <c r="A14" s="337">
        <v>8</v>
      </c>
      <c r="B14" s="1299"/>
      <c r="C14" s="1300"/>
      <c r="D14" s="340" t="s">
        <v>5380</v>
      </c>
      <c r="E14" s="1109">
        <v>0</v>
      </c>
      <c r="F14" s="1109">
        <v>0</v>
      </c>
      <c r="G14" s="1109">
        <v>0</v>
      </c>
      <c r="H14" s="1109">
        <v>0</v>
      </c>
      <c r="J14" s="164"/>
      <c r="K14" s="164"/>
      <c r="L14" s="164"/>
      <c r="M14" s="164"/>
    </row>
    <row r="15" spans="1:13" ht="14.45" customHeight="1">
      <c r="A15" s="337">
        <v>9</v>
      </c>
      <c r="B15" s="1301" t="s">
        <v>2032</v>
      </c>
      <c r="C15" s="1301"/>
      <c r="D15" s="338" t="s">
        <v>5377</v>
      </c>
      <c r="E15" s="339">
        <v>0</v>
      </c>
      <c r="F15" s="339">
        <v>0</v>
      </c>
      <c r="G15" s="339">
        <v>62</v>
      </c>
      <c r="H15" s="339">
        <v>61</v>
      </c>
      <c r="J15" s="164"/>
      <c r="K15" s="164"/>
      <c r="L15" s="164"/>
      <c r="M15" s="164"/>
    </row>
    <row r="16" spans="1:13">
      <c r="A16" s="337">
        <v>10</v>
      </c>
      <c r="B16" s="1301"/>
      <c r="C16" s="1301"/>
      <c r="D16" s="338" t="s">
        <v>5387</v>
      </c>
      <c r="E16" s="339">
        <v>0</v>
      </c>
      <c r="F16" s="339">
        <v>0</v>
      </c>
      <c r="G16" s="339">
        <v>443</v>
      </c>
      <c r="H16" s="339">
        <v>139</v>
      </c>
      <c r="J16" s="164"/>
      <c r="K16" s="164"/>
      <c r="L16" s="164"/>
      <c r="M16" s="164"/>
    </row>
    <row r="17" spans="1:13">
      <c r="A17" s="337">
        <v>11</v>
      </c>
      <c r="B17" s="1301"/>
      <c r="C17" s="1301"/>
      <c r="D17" s="340" t="s">
        <v>5379</v>
      </c>
      <c r="E17" s="339">
        <v>0</v>
      </c>
      <c r="F17" s="339">
        <v>0</v>
      </c>
      <c r="G17" s="339">
        <v>443</v>
      </c>
      <c r="H17" s="339">
        <v>139</v>
      </c>
      <c r="J17" s="164"/>
      <c r="K17" s="164"/>
      <c r="L17" s="164"/>
      <c r="M17" s="164"/>
    </row>
    <row r="18" spans="1:13">
      <c r="A18" s="337">
        <v>12</v>
      </c>
      <c r="B18" s="1301"/>
      <c r="C18" s="1301"/>
      <c r="D18" s="343" t="s">
        <v>5388</v>
      </c>
      <c r="E18" s="339">
        <v>0</v>
      </c>
      <c r="F18" s="339">
        <v>0</v>
      </c>
      <c r="G18" s="339">
        <v>0</v>
      </c>
      <c r="H18" s="339">
        <v>0</v>
      </c>
      <c r="J18" s="164"/>
      <c r="K18" s="164"/>
      <c r="L18" s="164"/>
      <c r="M18" s="164"/>
    </row>
    <row r="19" spans="1:13">
      <c r="A19" s="337" t="s">
        <v>5389</v>
      </c>
      <c r="B19" s="1301"/>
      <c r="C19" s="1301"/>
      <c r="D19" s="342" t="s">
        <v>5382</v>
      </c>
      <c r="E19" s="339">
        <v>0</v>
      </c>
      <c r="F19" s="339">
        <v>0</v>
      </c>
      <c r="G19" s="339">
        <v>0</v>
      </c>
      <c r="H19" s="339">
        <v>0</v>
      </c>
      <c r="J19" s="164"/>
      <c r="K19" s="164"/>
      <c r="L19" s="164"/>
      <c r="M19" s="164"/>
    </row>
    <row r="20" spans="1:13">
      <c r="A20" s="337" t="s">
        <v>5390</v>
      </c>
      <c r="B20" s="1301"/>
      <c r="C20" s="1301"/>
      <c r="D20" s="343" t="s">
        <v>5388</v>
      </c>
      <c r="E20" s="339">
        <v>0</v>
      </c>
      <c r="F20" s="339">
        <v>0</v>
      </c>
      <c r="G20" s="339">
        <v>0</v>
      </c>
      <c r="H20" s="339">
        <v>0</v>
      </c>
      <c r="J20" s="164"/>
      <c r="K20" s="164"/>
      <c r="L20" s="164"/>
      <c r="M20" s="164"/>
    </row>
    <row r="21" spans="1:13">
      <c r="A21" s="337" t="s">
        <v>5391</v>
      </c>
      <c r="B21" s="1301"/>
      <c r="C21" s="1301"/>
      <c r="D21" s="342" t="s">
        <v>5383</v>
      </c>
      <c r="E21" s="339">
        <v>0</v>
      </c>
      <c r="F21" s="339">
        <v>0</v>
      </c>
      <c r="G21" s="339">
        <v>0</v>
      </c>
      <c r="H21" s="339">
        <v>0</v>
      </c>
      <c r="J21" s="164"/>
      <c r="K21" s="164"/>
      <c r="L21" s="164"/>
      <c r="M21" s="164"/>
    </row>
    <row r="22" spans="1:13">
      <c r="A22" s="337" t="s">
        <v>5392</v>
      </c>
      <c r="B22" s="1301"/>
      <c r="C22" s="1301"/>
      <c r="D22" s="343" t="s">
        <v>5388</v>
      </c>
      <c r="E22" s="339">
        <v>0</v>
      </c>
      <c r="F22" s="339">
        <v>0</v>
      </c>
      <c r="G22" s="339">
        <v>0</v>
      </c>
      <c r="H22" s="339">
        <v>0</v>
      </c>
      <c r="J22" s="164"/>
      <c r="K22" s="164"/>
      <c r="L22" s="164"/>
      <c r="M22" s="164"/>
    </row>
    <row r="23" spans="1:13">
      <c r="A23" s="337" t="s">
        <v>5393</v>
      </c>
      <c r="B23" s="1301"/>
      <c r="C23" s="1301"/>
      <c r="D23" s="340" t="s">
        <v>5385</v>
      </c>
      <c r="E23" s="339">
        <v>0</v>
      </c>
      <c r="F23" s="339">
        <v>0</v>
      </c>
      <c r="G23" s="339">
        <v>0</v>
      </c>
      <c r="H23" s="339">
        <v>0</v>
      </c>
      <c r="J23" s="164"/>
      <c r="K23" s="164"/>
      <c r="L23" s="164"/>
      <c r="M23" s="164"/>
    </row>
    <row r="24" spans="1:13">
      <c r="A24" s="337" t="s">
        <v>5394</v>
      </c>
      <c r="B24" s="1301"/>
      <c r="C24" s="1301"/>
      <c r="D24" s="343" t="s">
        <v>5388</v>
      </c>
      <c r="E24" s="339">
        <v>0</v>
      </c>
      <c r="F24" s="339">
        <v>0</v>
      </c>
      <c r="G24" s="339">
        <v>0</v>
      </c>
      <c r="H24" s="339">
        <v>0</v>
      </c>
      <c r="J24" s="164"/>
      <c r="K24" s="164"/>
      <c r="L24" s="164"/>
      <c r="M24" s="164"/>
    </row>
    <row r="25" spans="1:13">
      <c r="A25" s="337">
        <v>15</v>
      </c>
      <c r="B25" s="1301"/>
      <c r="C25" s="1301"/>
      <c r="D25" s="340" t="s">
        <v>5386</v>
      </c>
      <c r="E25" s="339">
        <v>0</v>
      </c>
      <c r="F25" s="339">
        <v>0</v>
      </c>
      <c r="G25" s="339">
        <v>0</v>
      </c>
      <c r="H25" s="339">
        <v>0</v>
      </c>
      <c r="J25" s="164"/>
      <c r="K25" s="164"/>
      <c r="L25" s="164"/>
      <c r="M25" s="164"/>
    </row>
    <row r="26" spans="1:13">
      <c r="A26" s="337">
        <v>16</v>
      </c>
      <c r="B26" s="1301"/>
      <c r="C26" s="1301"/>
      <c r="D26" s="343" t="s">
        <v>5388</v>
      </c>
      <c r="E26" s="339">
        <v>0</v>
      </c>
      <c r="F26" s="339">
        <v>0</v>
      </c>
      <c r="G26" s="339">
        <v>0</v>
      </c>
      <c r="H26" s="339">
        <v>0</v>
      </c>
      <c r="J26" s="164"/>
      <c r="K26" s="164"/>
      <c r="L26" s="164"/>
      <c r="M26" s="164"/>
    </row>
    <row r="27" spans="1:13">
      <c r="A27" s="337">
        <v>17</v>
      </c>
      <c r="B27" s="1294" t="s">
        <v>2033</v>
      </c>
      <c r="C27" s="1294"/>
      <c r="D27" s="1294"/>
      <c r="E27" s="339">
        <v>645</v>
      </c>
      <c r="F27" s="339">
        <v>2539</v>
      </c>
      <c r="G27" s="339">
        <v>18663</v>
      </c>
      <c r="H27" s="339">
        <v>10301</v>
      </c>
      <c r="J27" s="164"/>
      <c r="K27" s="164"/>
      <c r="L27" s="164"/>
      <c r="M27" s="164"/>
    </row>
  </sheetData>
  <mergeCells count="5">
    <mergeCell ref="A1:I1"/>
    <mergeCell ref="B4:D4"/>
    <mergeCell ref="B5:C14"/>
    <mergeCell ref="B15:C26"/>
    <mergeCell ref="B27:D27"/>
  </mergeCell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BC54-0FA0-4AC1-8436-C482B07CECFD}">
  <dimension ref="A1:G28"/>
  <sheetViews>
    <sheetView workbookViewId="0">
      <selection activeCell="E14" sqref="E14:F19"/>
    </sheetView>
  </sheetViews>
  <sheetFormatPr baseColWidth="10" defaultColWidth="10.85546875" defaultRowHeight="15"/>
  <cols>
    <col min="1" max="1" width="95" style="69" customWidth="1"/>
    <col min="2" max="2" width="10.85546875" style="69"/>
    <col min="3" max="6" width="33.140625" style="69" customWidth="1"/>
    <col min="7" max="16384" width="10.85546875" style="69"/>
  </cols>
  <sheetData>
    <row r="1" spans="1:7" s="20" customFormat="1" ht="26.45" customHeight="1">
      <c r="A1" s="1293" t="s">
        <v>5435</v>
      </c>
      <c r="B1" s="1293"/>
      <c r="C1" s="1293"/>
      <c r="D1" s="1293"/>
      <c r="E1" s="1293"/>
      <c r="F1" s="1293"/>
      <c r="G1" s="1293"/>
    </row>
    <row r="2" spans="1:7">
      <c r="A2" s="815" t="s">
        <v>5372</v>
      </c>
      <c r="B2" s="1107"/>
      <c r="C2" s="1107"/>
      <c r="D2" s="1107"/>
    </row>
    <row r="4" spans="1:7">
      <c r="A4" s="344"/>
      <c r="B4" s="326"/>
      <c r="C4" s="337" t="s">
        <v>2034</v>
      </c>
      <c r="D4" s="337" t="s">
        <v>2035</v>
      </c>
      <c r="E4" s="337" t="s">
        <v>2036</v>
      </c>
      <c r="F4" s="337" t="s">
        <v>2037</v>
      </c>
    </row>
    <row r="5" spans="1:7">
      <c r="A5" s="1309"/>
      <c r="B5" s="1310"/>
      <c r="C5" s="93" t="s">
        <v>5373</v>
      </c>
      <c r="D5" s="93" t="s">
        <v>5374</v>
      </c>
      <c r="E5" s="93" t="s">
        <v>5375</v>
      </c>
      <c r="F5" s="93" t="s">
        <v>5376</v>
      </c>
    </row>
    <row r="6" spans="1:7">
      <c r="A6" s="1304" t="s">
        <v>5436</v>
      </c>
      <c r="B6" s="1305"/>
      <c r="C6" s="1305"/>
      <c r="D6" s="1305"/>
      <c r="E6" s="1305"/>
      <c r="F6" s="1306"/>
    </row>
    <row r="7" spans="1:7">
      <c r="A7" s="1307" t="s">
        <v>5437</v>
      </c>
      <c r="B7" s="1308"/>
      <c r="C7" s="339">
        <v>0</v>
      </c>
      <c r="D7" s="339">
        <v>0</v>
      </c>
      <c r="E7" s="339">
        <v>0</v>
      </c>
      <c r="F7" s="339">
        <v>0</v>
      </c>
    </row>
    <row r="8" spans="1:7">
      <c r="A8" s="1307" t="s">
        <v>5438</v>
      </c>
      <c r="B8" s="1308"/>
      <c r="C8" s="339">
        <v>0</v>
      </c>
      <c r="D8" s="339">
        <v>0</v>
      </c>
      <c r="E8" s="339">
        <v>0</v>
      </c>
      <c r="F8" s="339">
        <v>0</v>
      </c>
    </row>
    <row r="9" spans="1:7" ht="14.45" customHeight="1">
      <c r="A9" s="1302" t="s">
        <v>5439</v>
      </c>
      <c r="B9" s="1303"/>
      <c r="C9" s="345"/>
      <c r="D9" s="345"/>
      <c r="E9" s="345"/>
      <c r="F9" s="346"/>
    </row>
    <row r="10" spans="1:7">
      <c r="A10" s="1304" t="s">
        <v>5440</v>
      </c>
      <c r="B10" s="1305"/>
      <c r="C10" s="1305"/>
      <c r="D10" s="1305"/>
      <c r="E10" s="1305"/>
      <c r="F10" s="1306"/>
    </row>
    <row r="11" spans="1:7" ht="14.45" customHeight="1">
      <c r="A11" s="1307" t="s">
        <v>5441</v>
      </c>
      <c r="B11" s="1308"/>
      <c r="C11" s="339">
        <v>0</v>
      </c>
      <c r="D11" s="339">
        <v>0</v>
      </c>
      <c r="E11" s="339">
        <v>0</v>
      </c>
      <c r="F11" s="339">
        <v>0</v>
      </c>
    </row>
    <row r="12" spans="1:7">
      <c r="A12" s="1307" t="s">
        <v>5442</v>
      </c>
      <c r="B12" s="1308"/>
      <c r="C12" s="339">
        <v>0</v>
      </c>
      <c r="D12" s="339">
        <v>0</v>
      </c>
      <c r="E12" s="339">
        <v>0</v>
      </c>
      <c r="F12" s="339">
        <v>0</v>
      </c>
    </row>
    <row r="13" spans="1:7">
      <c r="A13" s="1304" t="s">
        <v>5443</v>
      </c>
      <c r="B13" s="1305"/>
      <c r="C13" s="1305"/>
      <c r="D13" s="1305"/>
      <c r="E13" s="1305"/>
      <c r="F13" s="1306"/>
    </row>
    <row r="14" spans="1:7">
      <c r="A14" s="1307" t="s">
        <v>5444</v>
      </c>
      <c r="B14" s="1308"/>
      <c r="C14" s="339">
        <v>0</v>
      </c>
      <c r="D14" s="339">
        <v>0</v>
      </c>
      <c r="E14" s="339">
        <v>1</v>
      </c>
      <c r="F14" s="339">
        <v>1</v>
      </c>
    </row>
    <row r="15" spans="1:7">
      <c r="A15" s="1307" t="s">
        <v>5445</v>
      </c>
      <c r="B15" s="1308"/>
      <c r="C15" s="339">
        <v>0</v>
      </c>
      <c r="D15" s="339">
        <v>0</v>
      </c>
      <c r="E15" s="339">
        <v>375</v>
      </c>
      <c r="F15" s="339">
        <v>69</v>
      </c>
    </row>
    <row r="16" spans="1:7">
      <c r="A16" s="1302" t="s">
        <v>5446</v>
      </c>
      <c r="B16" s="1303"/>
      <c r="C16" s="339">
        <v>0</v>
      </c>
      <c r="D16" s="339">
        <v>0</v>
      </c>
      <c r="E16" s="339">
        <v>375</v>
      </c>
      <c r="F16" s="339">
        <v>69</v>
      </c>
    </row>
    <row r="17" spans="1:6">
      <c r="A17" s="1302" t="s">
        <v>5447</v>
      </c>
      <c r="B17" s="1303"/>
      <c r="C17" s="339">
        <v>0</v>
      </c>
      <c r="D17" s="339">
        <v>0</v>
      </c>
      <c r="E17" s="339">
        <v>0</v>
      </c>
      <c r="F17" s="339">
        <v>0</v>
      </c>
    </row>
    <row r="18" spans="1:6" ht="14.45" customHeight="1">
      <c r="A18" s="1302" t="s">
        <v>5448</v>
      </c>
      <c r="B18" s="1303"/>
      <c r="C18" s="339">
        <v>0</v>
      </c>
      <c r="D18" s="339">
        <v>0</v>
      </c>
      <c r="E18" s="339">
        <v>375</v>
      </c>
      <c r="F18" s="339">
        <v>69</v>
      </c>
    </row>
    <row r="19" spans="1:6">
      <c r="A19" s="1302" t="s">
        <v>5449</v>
      </c>
      <c r="B19" s="1303"/>
      <c r="C19" s="339">
        <v>0</v>
      </c>
      <c r="D19" s="339">
        <v>0</v>
      </c>
      <c r="E19" s="339">
        <v>375</v>
      </c>
      <c r="F19" s="339">
        <v>69</v>
      </c>
    </row>
    <row r="23" spans="1:6" s="24" customFormat="1" ht="12.75"/>
    <row r="24" spans="1:6" s="24" customFormat="1" ht="12.75"/>
    <row r="25" spans="1:6" s="23" customFormat="1" ht="12"/>
    <row r="26" spans="1:6" s="23" customFormat="1" ht="12"/>
    <row r="27" spans="1:6" s="23" customFormat="1" ht="12"/>
    <row r="28" spans="1:6" s="23" customFormat="1" ht="12"/>
  </sheetData>
  <mergeCells count="16">
    <mergeCell ref="A9:B9"/>
    <mergeCell ref="A1:G1"/>
    <mergeCell ref="A5:B5"/>
    <mergeCell ref="A6:F6"/>
    <mergeCell ref="A7:B7"/>
    <mergeCell ref="A8:B8"/>
    <mergeCell ref="A16:B16"/>
    <mergeCell ref="A17:B17"/>
    <mergeCell ref="A18:B18"/>
    <mergeCell ref="A19:B19"/>
    <mergeCell ref="A10:F10"/>
    <mergeCell ref="A11:B11"/>
    <mergeCell ref="A12:B12"/>
    <mergeCell ref="A13:F13"/>
    <mergeCell ref="A14:B14"/>
    <mergeCell ref="A15:B15"/>
  </mergeCell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515E-D5BA-46A2-A731-6B3E2CA8ED77}">
  <dimension ref="A1:J36"/>
  <sheetViews>
    <sheetView workbookViewId="0">
      <selection sqref="A1:XFD1048576"/>
    </sheetView>
  </sheetViews>
  <sheetFormatPr baseColWidth="10" defaultColWidth="10.85546875" defaultRowHeight="15"/>
  <cols>
    <col min="1" max="1" width="11" style="69" customWidth="1"/>
    <col min="2" max="2" width="33" style="69" customWidth="1"/>
    <col min="3" max="10" width="27.42578125" style="69" customWidth="1"/>
    <col min="11" max="16384" width="10.85546875" style="69"/>
  </cols>
  <sheetData>
    <row r="1" spans="1:10" s="20" customFormat="1" ht="46.5" customHeight="1">
      <c r="A1" s="1293" t="s">
        <v>5419</v>
      </c>
      <c r="B1" s="1293"/>
      <c r="C1" s="1293"/>
      <c r="D1" s="1293"/>
      <c r="E1" s="1293"/>
      <c r="F1" s="1293"/>
      <c r="G1" s="1293"/>
    </row>
    <row r="2" spans="1:10">
      <c r="A2" s="815" t="s">
        <v>5372</v>
      </c>
      <c r="B2" s="1107"/>
      <c r="C2" s="1107"/>
      <c r="D2" s="1107"/>
    </row>
    <row r="4" spans="1:10">
      <c r="A4" s="326"/>
      <c r="B4" s="326"/>
      <c r="C4" s="337" t="s">
        <v>2034</v>
      </c>
      <c r="D4" s="337" t="s">
        <v>2035</v>
      </c>
      <c r="E4" s="337" t="s">
        <v>2036</v>
      </c>
      <c r="F4" s="337" t="s">
        <v>2037</v>
      </c>
      <c r="G4" s="337" t="s">
        <v>976</v>
      </c>
      <c r="H4" s="337" t="s">
        <v>977</v>
      </c>
      <c r="I4" s="337" t="s">
        <v>2038</v>
      </c>
      <c r="J4" s="337" t="s">
        <v>2039</v>
      </c>
    </row>
    <row r="5" spans="1:10" ht="120">
      <c r="A5" s="326"/>
      <c r="B5" s="347" t="s">
        <v>5420</v>
      </c>
      <c r="C5" s="348" t="s">
        <v>5421</v>
      </c>
      <c r="D5" s="348" t="s">
        <v>5422</v>
      </c>
      <c r="E5" s="348" t="s">
        <v>5423</v>
      </c>
      <c r="F5" s="348" t="s">
        <v>5424</v>
      </c>
      <c r="G5" s="348" t="s">
        <v>5425</v>
      </c>
      <c r="H5" s="348" t="s">
        <v>5426</v>
      </c>
      <c r="I5" s="348" t="s">
        <v>5427</v>
      </c>
      <c r="J5" s="348" t="s">
        <v>5428</v>
      </c>
    </row>
    <row r="6" spans="1:10">
      <c r="A6" s="337">
        <v>1</v>
      </c>
      <c r="B6" s="349" t="s">
        <v>5373</v>
      </c>
      <c r="C6" s="338">
        <v>0</v>
      </c>
      <c r="D6" s="338">
        <v>0</v>
      </c>
      <c r="E6" s="338">
        <v>0</v>
      </c>
      <c r="F6" s="338">
        <v>0</v>
      </c>
      <c r="G6" s="338">
        <v>0</v>
      </c>
      <c r="H6" s="338">
        <v>0</v>
      </c>
      <c r="I6" s="338">
        <v>0</v>
      </c>
      <c r="J6" s="338">
        <v>0</v>
      </c>
    </row>
    <row r="7" spans="1:10">
      <c r="A7" s="337">
        <v>2</v>
      </c>
      <c r="B7" s="342" t="s">
        <v>5429</v>
      </c>
      <c r="C7" s="350">
        <v>0</v>
      </c>
      <c r="D7" s="350">
        <v>0</v>
      </c>
      <c r="E7" s="350">
        <v>0</v>
      </c>
      <c r="F7" s="350">
        <v>0</v>
      </c>
      <c r="G7" s="350">
        <v>0</v>
      </c>
      <c r="H7" s="350">
        <v>0</v>
      </c>
      <c r="I7" s="350">
        <v>0</v>
      </c>
      <c r="J7" s="350">
        <v>0</v>
      </c>
    </row>
    <row r="8" spans="1:10" ht="45">
      <c r="A8" s="337">
        <v>3</v>
      </c>
      <c r="B8" s="342" t="s">
        <v>5430</v>
      </c>
      <c r="C8" s="350">
        <v>0</v>
      </c>
      <c r="D8" s="350">
        <v>0</v>
      </c>
      <c r="E8" s="350">
        <v>0</v>
      </c>
      <c r="F8" s="350">
        <v>0</v>
      </c>
      <c r="G8" s="350">
        <v>0</v>
      </c>
      <c r="H8" s="350">
        <v>0</v>
      </c>
      <c r="I8" s="350">
        <v>0</v>
      </c>
      <c r="J8" s="350">
        <v>0</v>
      </c>
    </row>
    <row r="9" spans="1:10" ht="45">
      <c r="A9" s="337">
        <v>4</v>
      </c>
      <c r="B9" s="342" t="s">
        <v>5431</v>
      </c>
      <c r="C9" s="350">
        <v>0</v>
      </c>
      <c r="D9" s="350">
        <v>0</v>
      </c>
      <c r="E9" s="350">
        <v>0</v>
      </c>
      <c r="F9" s="350">
        <v>0</v>
      </c>
      <c r="G9" s="350">
        <v>0</v>
      </c>
      <c r="H9" s="350">
        <v>0</v>
      </c>
      <c r="I9" s="350">
        <v>0</v>
      </c>
      <c r="J9" s="350">
        <v>0</v>
      </c>
    </row>
    <row r="10" spans="1:10">
      <c r="A10" s="337">
        <v>5</v>
      </c>
      <c r="B10" s="342" t="s">
        <v>5432</v>
      </c>
      <c r="C10" s="350">
        <v>0</v>
      </c>
      <c r="D10" s="350">
        <v>0</v>
      </c>
      <c r="E10" s="350">
        <v>0</v>
      </c>
      <c r="F10" s="350">
        <v>0</v>
      </c>
      <c r="G10" s="350">
        <v>0</v>
      </c>
      <c r="H10" s="350">
        <v>0</v>
      </c>
      <c r="I10" s="350">
        <v>0</v>
      </c>
      <c r="J10" s="350">
        <v>0</v>
      </c>
    </row>
    <row r="11" spans="1:10">
      <c r="A11" s="337">
        <v>6</v>
      </c>
      <c r="B11" s="342" t="s">
        <v>5433</v>
      </c>
      <c r="C11" s="350">
        <v>0</v>
      </c>
      <c r="D11" s="350">
        <v>0</v>
      </c>
      <c r="E11" s="350">
        <v>0</v>
      </c>
      <c r="F11" s="350">
        <v>0</v>
      </c>
      <c r="G11" s="350">
        <v>0</v>
      </c>
      <c r="H11" s="350">
        <v>0</v>
      </c>
      <c r="I11" s="350">
        <v>0</v>
      </c>
      <c r="J11" s="350">
        <v>0</v>
      </c>
    </row>
    <row r="12" spans="1:10">
      <c r="A12" s="351">
        <v>7</v>
      </c>
      <c r="B12" s="349" t="s">
        <v>5399</v>
      </c>
      <c r="C12" s="338">
        <v>0</v>
      </c>
      <c r="D12" s="338">
        <v>0</v>
      </c>
      <c r="E12" s="338">
        <v>0</v>
      </c>
      <c r="F12" s="338">
        <v>0</v>
      </c>
      <c r="G12" s="338">
        <v>0</v>
      </c>
      <c r="H12" s="338">
        <v>0</v>
      </c>
      <c r="I12" s="338">
        <v>0</v>
      </c>
      <c r="J12" s="338">
        <v>0</v>
      </c>
    </row>
    <row r="13" spans="1:10">
      <c r="A13" s="351">
        <v>8</v>
      </c>
      <c r="B13" s="342" t="s">
        <v>5429</v>
      </c>
      <c r="C13" s="350">
        <v>0</v>
      </c>
      <c r="D13" s="350">
        <v>0</v>
      </c>
      <c r="E13" s="350">
        <v>0</v>
      </c>
      <c r="F13" s="350">
        <v>0</v>
      </c>
      <c r="G13" s="350">
        <v>0</v>
      </c>
      <c r="H13" s="350">
        <v>0</v>
      </c>
      <c r="I13" s="350">
        <v>0</v>
      </c>
      <c r="J13" s="350">
        <v>0</v>
      </c>
    </row>
    <row r="14" spans="1:10" ht="45">
      <c r="A14" s="351">
        <v>9</v>
      </c>
      <c r="B14" s="342" t="s">
        <v>5430</v>
      </c>
      <c r="C14" s="350">
        <v>0</v>
      </c>
      <c r="D14" s="350">
        <v>0</v>
      </c>
      <c r="E14" s="350">
        <v>0</v>
      </c>
      <c r="F14" s="350">
        <v>0</v>
      </c>
      <c r="G14" s="350">
        <v>0</v>
      </c>
      <c r="H14" s="350">
        <v>0</v>
      </c>
      <c r="I14" s="350">
        <v>0</v>
      </c>
      <c r="J14" s="350">
        <v>0</v>
      </c>
    </row>
    <row r="15" spans="1:10" ht="45">
      <c r="A15" s="351">
        <v>10</v>
      </c>
      <c r="B15" s="342" t="s">
        <v>5431</v>
      </c>
      <c r="C15" s="350">
        <v>0</v>
      </c>
      <c r="D15" s="350">
        <v>0</v>
      </c>
      <c r="E15" s="350">
        <v>0</v>
      </c>
      <c r="F15" s="350">
        <v>0</v>
      </c>
      <c r="G15" s="350">
        <v>0</v>
      </c>
      <c r="H15" s="350">
        <v>0</v>
      </c>
      <c r="I15" s="350">
        <v>0</v>
      </c>
      <c r="J15" s="350">
        <v>0</v>
      </c>
    </row>
    <row r="16" spans="1:10">
      <c r="A16" s="351">
        <v>11</v>
      </c>
      <c r="B16" s="342" t="s">
        <v>5432</v>
      </c>
      <c r="C16" s="350">
        <v>0</v>
      </c>
      <c r="D16" s="350">
        <v>0</v>
      </c>
      <c r="E16" s="350">
        <v>0</v>
      </c>
      <c r="F16" s="350">
        <v>0</v>
      </c>
      <c r="G16" s="350">
        <v>0</v>
      </c>
      <c r="H16" s="350">
        <v>0</v>
      </c>
      <c r="I16" s="350">
        <v>0</v>
      </c>
      <c r="J16" s="350">
        <v>0</v>
      </c>
    </row>
    <row r="17" spans="1:10">
      <c r="A17" s="351">
        <v>12</v>
      </c>
      <c r="B17" s="342" t="s">
        <v>5433</v>
      </c>
      <c r="C17" s="350">
        <v>0</v>
      </c>
      <c r="D17" s="350">
        <v>0</v>
      </c>
      <c r="E17" s="350">
        <v>0</v>
      </c>
      <c r="F17" s="350">
        <v>0</v>
      </c>
      <c r="G17" s="350">
        <v>0</v>
      </c>
      <c r="H17" s="350">
        <v>0</v>
      </c>
      <c r="I17" s="350">
        <v>0</v>
      </c>
      <c r="J17" s="350">
        <v>0</v>
      </c>
    </row>
    <row r="18" spans="1:10" s="355" customFormat="1">
      <c r="A18" s="352">
        <v>13</v>
      </c>
      <c r="B18" s="353" t="s">
        <v>5375</v>
      </c>
      <c r="C18" s="354">
        <v>0</v>
      </c>
      <c r="D18" s="354">
        <v>0</v>
      </c>
      <c r="E18" s="354">
        <v>0</v>
      </c>
      <c r="F18" s="354">
        <v>0</v>
      </c>
      <c r="G18" s="354">
        <v>0</v>
      </c>
      <c r="H18" s="354">
        <v>0</v>
      </c>
      <c r="I18" s="354">
        <v>0</v>
      </c>
      <c r="J18" s="354">
        <v>0</v>
      </c>
    </row>
    <row r="19" spans="1:10">
      <c r="A19" s="351">
        <v>14</v>
      </c>
      <c r="B19" s="342" t="s">
        <v>5429</v>
      </c>
      <c r="C19" s="350">
        <v>0</v>
      </c>
      <c r="D19" s="350">
        <v>0</v>
      </c>
      <c r="E19" s="350">
        <v>0</v>
      </c>
      <c r="F19" s="350">
        <v>0</v>
      </c>
      <c r="G19" s="350">
        <v>0</v>
      </c>
      <c r="H19" s="350">
        <v>0</v>
      </c>
      <c r="I19" s="350">
        <v>0</v>
      </c>
      <c r="J19" s="350">
        <v>0</v>
      </c>
    </row>
    <row r="20" spans="1:10" ht="45">
      <c r="A20" s="351">
        <v>15</v>
      </c>
      <c r="B20" s="342" t="s">
        <v>5430</v>
      </c>
      <c r="C20" s="350">
        <v>0</v>
      </c>
      <c r="D20" s="350">
        <v>0</v>
      </c>
      <c r="E20" s="350">
        <v>0</v>
      </c>
      <c r="F20" s="350">
        <v>0</v>
      </c>
      <c r="G20" s="350">
        <v>0</v>
      </c>
      <c r="H20" s="350">
        <v>0</v>
      </c>
      <c r="I20" s="350">
        <v>0</v>
      </c>
      <c r="J20" s="350">
        <v>0</v>
      </c>
    </row>
    <row r="21" spans="1:10" ht="45">
      <c r="A21" s="351">
        <v>16</v>
      </c>
      <c r="B21" s="342" t="s">
        <v>5431</v>
      </c>
      <c r="C21" s="350">
        <v>0</v>
      </c>
      <c r="D21" s="350">
        <v>0</v>
      </c>
      <c r="E21" s="350">
        <v>0</v>
      </c>
      <c r="F21" s="350">
        <v>0</v>
      </c>
      <c r="G21" s="350">
        <v>0</v>
      </c>
      <c r="H21" s="350">
        <v>0</v>
      </c>
      <c r="I21" s="350">
        <v>0</v>
      </c>
      <c r="J21" s="350">
        <v>0</v>
      </c>
    </row>
    <row r="22" spans="1:10">
      <c r="A22" s="351">
        <v>17</v>
      </c>
      <c r="B22" s="342" t="s">
        <v>5432</v>
      </c>
      <c r="C22" s="350">
        <v>0</v>
      </c>
      <c r="D22" s="350">
        <v>0</v>
      </c>
      <c r="E22" s="350">
        <v>0</v>
      </c>
      <c r="F22" s="350">
        <v>0</v>
      </c>
      <c r="G22" s="350">
        <v>0</v>
      </c>
      <c r="H22" s="350">
        <v>0</v>
      </c>
      <c r="I22" s="350">
        <v>0</v>
      </c>
      <c r="J22" s="350">
        <v>0</v>
      </c>
    </row>
    <row r="23" spans="1:10">
      <c r="A23" s="351">
        <v>18</v>
      </c>
      <c r="B23" s="342" t="s">
        <v>5433</v>
      </c>
      <c r="C23" s="350">
        <v>0</v>
      </c>
      <c r="D23" s="350">
        <v>0</v>
      </c>
      <c r="E23" s="350">
        <v>0</v>
      </c>
      <c r="F23" s="350">
        <v>0</v>
      </c>
      <c r="G23" s="350">
        <v>0</v>
      </c>
      <c r="H23" s="350">
        <v>0</v>
      </c>
      <c r="I23" s="350">
        <v>0</v>
      </c>
      <c r="J23" s="350">
        <v>0</v>
      </c>
    </row>
    <row r="24" spans="1:10">
      <c r="A24" s="351">
        <v>19</v>
      </c>
      <c r="B24" s="356" t="s">
        <v>5376</v>
      </c>
      <c r="C24" s="350">
        <v>0</v>
      </c>
      <c r="D24" s="350">
        <v>0</v>
      </c>
      <c r="E24" s="350">
        <v>0</v>
      </c>
      <c r="F24" s="350">
        <v>0</v>
      </c>
      <c r="G24" s="350">
        <v>0</v>
      </c>
      <c r="H24" s="350">
        <v>0</v>
      </c>
      <c r="I24" s="350">
        <v>0</v>
      </c>
      <c r="J24" s="350">
        <v>0</v>
      </c>
    </row>
    <row r="25" spans="1:10">
      <c r="A25" s="351">
        <v>20</v>
      </c>
      <c r="B25" s="342" t="s">
        <v>5429</v>
      </c>
      <c r="C25" s="350">
        <v>0</v>
      </c>
      <c r="D25" s="350">
        <v>0</v>
      </c>
      <c r="E25" s="350">
        <v>0</v>
      </c>
      <c r="F25" s="350">
        <v>0</v>
      </c>
      <c r="G25" s="350">
        <v>0</v>
      </c>
      <c r="H25" s="350">
        <v>0</v>
      </c>
      <c r="I25" s="350">
        <v>0</v>
      </c>
      <c r="J25" s="350">
        <v>0</v>
      </c>
    </row>
    <row r="26" spans="1:10" ht="45">
      <c r="A26" s="351">
        <v>21</v>
      </c>
      <c r="B26" s="342" t="s">
        <v>5430</v>
      </c>
      <c r="C26" s="350">
        <v>0</v>
      </c>
      <c r="D26" s="350">
        <v>0</v>
      </c>
      <c r="E26" s="350">
        <v>0</v>
      </c>
      <c r="F26" s="350">
        <v>0</v>
      </c>
      <c r="G26" s="350">
        <v>0</v>
      </c>
      <c r="H26" s="350">
        <v>0</v>
      </c>
      <c r="I26" s="350">
        <v>0</v>
      </c>
      <c r="J26" s="350">
        <v>0</v>
      </c>
    </row>
    <row r="27" spans="1:10" ht="45">
      <c r="A27" s="351">
        <v>22</v>
      </c>
      <c r="B27" s="342" t="s">
        <v>5431</v>
      </c>
      <c r="C27" s="350">
        <v>0</v>
      </c>
      <c r="D27" s="350">
        <v>0</v>
      </c>
      <c r="E27" s="350">
        <v>0</v>
      </c>
      <c r="F27" s="350">
        <v>0</v>
      </c>
      <c r="G27" s="350">
        <v>0</v>
      </c>
      <c r="H27" s="350">
        <v>0</v>
      </c>
      <c r="I27" s="350">
        <v>0</v>
      </c>
      <c r="J27" s="350">
        <v>0</v>
      </c>
    </row>
    <row r="28" spans="1:10">
      <c r="A28" s="351">
        <v>23</v>
      </c>
      <c r="B28" s="342" t="s">
        <v>5432</v>
      </c>
      <c r="C28" s="350">
        <v>0</v>
      </c>
      <c r="D28" s="350">
        <v>0</v>
      </c>
      <c r="E28" s="350">
        <v>0</v>
      </c>
      <c r="F28" s="350">
        <v>0</v>
      </c>
      <c r="G28" s="350">
        <v>0</v>
      </c>
      <c r="H28" s="350">
        <v>0</v>
      </c>
      <c r="I28" s="350">
        <v>0</v>
      </c>
      <c r="J28" s="350">
        <v>0</v>
      </c>
    </row>
    <row r="29" spans="1:10">
      <c r="A29" s="351">
        <v>24</v>
      </c>
      <c r="B29" s="342" t="s">
        <v>5433</v>
      </c>
      <c r="C29" s="350">
        <v>0</v>
      </c>
      <c r="D29" s="350">
        <v>0</v>
      </c>
      <c r="E29" s="350">
        <v>0</v>
      </c>
      <c r="F29" s="350">
        <v>0</v>
      </c>
      <c r="G29" s="350">
        <v>0</v>
      </c>
      <c r="H29" s="350">
        <v>0</v>
      </c>
      <c r="I29" s="350">
        <v>0</v>
      </c>
      <c r="J29" s="350">
        <v>0</v>
      </c>
    </row>
    <row r="30" spans="1:10">
      <c r="A30" s="351">
        <v>25</v>
      </c>
      <c r="B30" s="354" t="s">
        <v>5434</v>
      </c>
      <c r="C30" s="350">
        <v>0</v>
      </c>
      <c r="D30" s="350">
        <v>0</v>
      </c>
      <c r="E30" s="350">
        <v>0</v>
      </c>
      <c r="F30" s="350">
        <v>0</v>
      </c>
      <c r="G30" s="350">
        <v>0</v>
      </c>
      <c r="H30" s="350">
        <v>0</v>
      </c>
      <c r="I30" s="350">
        <v>0</v>
      </c>
      <c r="J30" s="350">
        <v>0</v>
      </c>
    </row>
    <row r="31" spans="1:10">
      <c r="A31" s="326"/>
      <c r="B31" s="326"/>
      <c r="C31" s="326"/>
      <c r="D31" s="326"/>
      <c r="E31" s="326"/>
      <c r="F31" s="326"/>
      <c r="G31" s="326"/>
      <c r="H31" s="357"/>
      <c r="I31" s="326"/>
      <c r="J31" s="326"/>
    </row>
    <row r="32" spans="1:10">
      <c r="A32" s="326"/>
      <c r="B32" s="326"/>
      <c r="C32" s="326"/>
      <c r="D32" s="326"/>
      <c r="E32" s="326"/>
      <c r="F32" s="326"/>
      <c r="G32" s="326"/>
      <c r="H32" s="357"/>
      <c r="I32" s="326"/>
      <c r="J32" s="326"/>
    </row>
    <row r="33" spans="1:10">
      <c r="A33" s="326"/>
      <c r="B33" s="326"/>
      <c r="C33" s="326"/>
      <c r="D33" s="326"/>
      <c r="E33" s="326"/>
      <c r="F33" s="326"/>
      <c r="G33" s="326"/>
      <c r="H33" s="357"/>
      <c r="I33" s="326"/>
      <c r="J33" s="326"/>
    </row>
    <row r="34" spans="1:10">
      <c r="A34" s="326"/>
      <c r="B34" s="326"/>
      <c r="C34" s="326"/>
      <c r="D34" s="326"/>
      <c r="E34" s="326"/>
      <c r="F34" s="326"/>
      <c r="G34" s="326"/>
      <c r="H34" s="357"/>
      <c r="I34" s="326"/>
      <c r="J34" s="326"/>
    </row>
    <row r="35" spans="1:10">
      <c r="A35" s="326"/>
      <c r="B35" s="326"/>
      <c r="C35" s="326"/>
      <c r="D35" s="326"/>
      <c r="E35" s="326"/>
      <c r="F35" s="326"/>
      <c r="G35" s="326"/>
      <c r="H35" s="357"/>
      <c r="I35" s="326"/>
      <c r="J35" s="326"/>
    </row>
    <row r="36" spans="1:10" s="24" customFormat="1" ht="12.75"/>
  </sheetData>
  <mergeCells count="1">
    <mergeCell ref="A1:G1"/>
  </mergeCell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4C1D-A097-4488-A5C1-D1379303B8CF}">
  <dimension ref="A1:G25"/>
  <sheetViews>
    <sheetView workbookViewId="0">
      <selection sqref="A1:XFD1048576"/>
    </sheetView>
  </sheetViews>
  <sheetFormatPr baseColWidth="10" defaultColWidth="10.85546875" defaultRowHeight="15"/>
  <cols>
    <col min="1" max="1" width="11.140625" style="69" customWidth="1"/>
    <col min="2" max="2" width="34" style="69" customWidth="1"/>
    <col min="3" max="3" width="47.28515625" style="69" customWidth="1"/>
    <col min="4" max="16384" width="10.85546875" style="69"/>
  </cols>
  <sheetData>
    <row r="1" spans="1:7" s="22" customFormat="1" ht="35.450000000000003" customHeight="1">
      <c r="A1" s="1293" t="s">
        <v>2051</v>
      </c>
      <c r="B1" s="1293"/>
      <c r="C1" s="1293"/>
      <c r="D1" s="1293"/>
      <c r="E1" s="1293"/>
      <c r="F1" s="1293"/>
      <c r="G1" s="1293"/>
    </row>
    <row r="2" spans="1:7">
      <c r="A2" s="815" t="s">
        <v>5372</v>
      </c>
      <c r="B2" s="1107"/>
      <c r="C2" s="1107"/>
      <c r="D2" s="1107"/>
    </row>
    <row r="4" spans="1:7">
      <c r="C4" s="351" t="s">
        <v>2822</v>
      </c>
    </row>
    <row r="5" spans="1:7" ht="30">
      <c r="B5" s="351" t="s">
        <v>5414</v>
      </c>
      <c r="C5" s="358" t="s">
        <v>5415</v>
      </c>
    </row>
    <row r="6" spans="1:7">
      <c r="A6" s="351">
        <v>1</v>
      </c>
      <c r="B6" s="359" t="s">
        <v>2040</v>
      </c>
      <c r="C6" s="1112">
        <v>1</v>
      </c>
    </row>
    <row r="7" spans="1:7">
      <c r="A7" s="351">
        <v>2</v>
      </c>
      <c r="B7" s="359" t="s">
        <v>2041</v>
      </c>
      <c r="C7" s="1112">
        <v>0</v>
      </c>
    </row>
    <row r="8" spans="1:7">
      <c r="A8" s="351">
        <v>3</v>
      </c>
      <c r="B8" s="359" t="s">
        <v>2042</v>
      </c>
      <c r="C8" s="1112">
        <v>0</v>
      </c>
    </row>
    <row r="9" spans="1:7">
      <c r="A9" s="351">
        <v>4</v>
      </c>
      <c r="B9" s="359" t="s">
        <v>2043</v>
      </c>
      <c r="C9" s="1112">
        <v>0</v>
      </c>
    </row>
    <row r="10" spans="1:7">
      <c r="A10" s="351">
        <v>5</v>
      </c>
      <c r="B10" s="359" t="s">
        <v>2044</v>
      </c>
      <c r="C10" s="1112">
        <v>0</v>
      </c>
    </row>
    <row r="11" spans="1:7">
      <c r="A11" s="351">
        <v>6</v>
      </c>
      <c r="B11" s="359" t="s">
        <v>2045</v>
      </c>
      <c r="C11" s="1112">
        <v>0</v>
      </c>
    </row>
    <row r="12" spans="1:7">
      <c r="A12" s="351">
        <v>7</v>
      </c>
      <c r="B12" s="359" t="s">
        <v>2046</v>
      </c>
      <c r="C12" s="1112">
        <v>0</v>
      </c>
    </row>
    <row r="13" spans="1:7">
      <c r="A13" s="351">
        <v>8</v>
      </c>
      <c r="B13" s="359" t="s">
        <v>2047</v>
      </c>
      <c r="C13" s="1112">
        <v>0</v>
      </c>
    </row>
    <row r="14" spans="1:7">
      <c r="A14" s="351">
        <v>9</v>
      </c>
      <c r="B14" s="359" t="s">
        <v>2048</v>
      </c>
      <c r="C14" s="1112">
        <v>0</v>
      </c>
    </row>
    <row r="15" spans="1:7">
      <c r="A15" s="351">
        <v>10</v>
      </c>
      <c r="B15" s="359" t="s">
        <v>2049</v>
      </c>
      <c r="C15" s="1112">
        <v>0</v>
      </c>
    </row>
    <row r="16" spans="1:7">
      <c r="A16" s="351">
        <v>11</v>
      </c>
      <c r="B16" s="359" t="s">
        <v>2050</v>
      </c>
      <c r="C16" s="1112">
        <v>0</v>
      </c>
    </row>
    <row r="17" spans="1:3" ht="30">
      <c r="A17" s="360" t="s">
        <v>5416</v>
      </c>
      <c r="B17" s="356" t="s">
        <v>5417</v>
      </c>
      <c r="C17" s="1106" t="s">
        <v>5418</v>
      </c>
    </row>
    <row r="24" spans="1:3" s="24" customFormat="1" ht="12.75"/>
    <row r="25" spans="1:3" s="24" customFormat="1" ht="12.75"/>
  </sheetData>
  <mergeCells count="1">
    <mergeCell ref="A1:G1"/>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29D4-BA78-4901-82A9-A6DE44A2E77A}">
  <dimension ref="A1:L16"/>
  <sheetViews>
    <sheetView workbookViewId="0">
      <selection activeCell="F16" sqref="F16"/>
    </sheetView>
  </sheetViews>
  <sheetFormatPr baseColWidth="10" defaultColWidth="10.85546875" defaultRowHeight="15"/>
  <cols>
    <col min="1" max="1" width="10.85546875" style="69"/>
    <col min="2" max="2" width="45.85546875" style="69" customWidth="1"/>
    <col min="3" max="12" width="18.7109375" style="69" customWidth="1"/>
    <col min="13" max="16384" width="10.85546875" style="69"/>
  </cols>
  <sheetData>
    <row r="1" spans="1:12" s="20" customFormat="1" ht="65.099999999999994" customHeight="1">
      <c r="A1" s="1293" t="s">
        <v>5395</v>
      </c>
      <c r="B1" s="1293"/>
      <c r="C1" s="1293"/>
      <c r="D1" s="1293"/>
      <c r="E1" s="1293"/>
      <c r="F1" s="1293"/>
      <c r="G1" s="1293"/>
    </row>
    <row r="2" spans="1:12">
      <c r="A2" s="815" t="s">
        <v>5372</v>
      </c>
      <c r="B2" s="1107"/>
      <c r="C2" s="1107"/>
      <c r="D2" s="1107"/>
    </row>
    <row r="4" spans="1:12" ht="15.75" thickBot="1">
      <c r="A4" s="326"/>
      <c r="B4" s="326"/>
      <c r="C4" s="361" t="s">
        <v>5396</v>
      </c>
      <c r="D4" s="361" t="s">
        <v>2823</v>
      </c>
      <c r="E4" s="361" t="s">
        <v>2824</v>
      </c>
      <c r="F4" s="361" t="s">
        <v>2825</v>
      </c>
      <c r="G4" s="361" t="s">
        <v>2826</v>
      </c>
      <c r="H4" s="361" t="s">
        <v>2827</v>
      </c>
      <c r="I4" s="361" t="s">
        <v>2828</v>
      </c>
      <c r="J4" s="361" t="s">
        <v>3276</v>
      </c>
      <c r="K4" s="361" t="s">
        <v>3277</v>
      </c>
      <c r="L4" s="361" t="s">
        <v>3278</v>
      </c>
    </row>
    <row r="5" spans="1:12">
      <c r="A5" s="326"/>
      <c r="B5" s="362"/>
      <c r="C5" s="1311" t="s">
        <v>5397</v>
      </c>
      <c r="D5" s="1312"/>
      <c r="E5" s="1313"/>
      <c r="F5" s="1314" t="s">
        <v>5398</v>
      </c>
      <c r="G5" s="1315"/>
      <c r="H5" s="1315"/>
      <c r="I5" s="1315"/>
      <c r="J5" s="1315"/>
      <c r="K5" s="1316"/>
      <c r="L5" s="363"/>
    </row>
    <row r="6" spans="1:12" ht="45">
      <c r="A6" s="326"/>
      <c r="B6" s="326"/>
      <c r="C6" s="364" t="s">
        <v>5373</v>
      </c>
      <c r="D6" s="365" t="s">
        <v>5399</v>
      </c>
      <c r="E6" s="366" t="s">
        <v>5400</v>
      </c>
      <c r="F6" s="364" t="s">
        <v>5401</v>
      </c>
      <c r="G6" s="365" t="s">
        <v>5402</v>
      </c>
      <c r="H6" s="365" t="s">
        <v>5403</v>
      </c>
      <c r="I6" s="365" t="s">
        <v>5404</v>
      </c>
      <c r="J6" s="365" t="s">
        <v>5405</v>
      </c>
      <c r="K6" s="366" t="s">
        <v>5406</v>
      </c>
      <c r="L6" s="367" t="s">
        <v>69</v>
      </c>
    </row>
    <row r="7" spans="1:12">
      <c r="A7" s="368">
        <v>1</v>
      </c>
      <c r="B7" s="338" t="s">
        <v>5407</v>
      </c>
      <c r="C7" s="369"/>
      <c r="D7" s="369"/>
      <c r="E7" s="369"/>
      <c r="F7" s="369"/>
      <c r="G7" s="369"/>
      <c r="H7" s="369"/>
      <c r="I7" s="369"/>
      <c r="J7" s="369"/>
      <c r="K7" s="372"/>
      <c r="L7" s="1455">
        <v>265.60000000000002</v>
      </c>
    </row>
    <row r="8" spans="1:12">
      <c r="A8" s="368">
        <v>2</v>
      </c>
      <c r="B8" s="370" t="s">
        <v>5408</v>
      </c>
      <c r="C8" s="376">
        <v>18</v>
      </c>
      <c r="D8" s="376">
        <v>3</v>
      </c>
      <c r="E8" s="376">
        <v>21</v>
      </c>
      <c r="F8" s="371"/>
      <c r="G8" s="371"/>
      <c r="H8" s="371"/>
      <c r="I8" s="371"/>
      <c r="J8" s="371"/>
      <c r="K8" s="372"/>
      <c r="L8" s="373"/>
    </row>
    <row r="9" spans="1:12">
      <c r="A9" s="368">
        <v>3</v>
      </c>
      <c r="B9" s="374" t="s">
        <v>5409</v>
      </c>
      <c r="C9" s="371"/>
      <c r="D9" s="371"/>
      <c r="E9" s="371"/>
      <c r="F9" s="1110">
        <v>1</v>
      </c>
      <c r="G9" s="1110">
        <v>41.8</v>
      </c>
      <c r="H9" s="1110">
        <v>3</v>
      </c>
      <c r="I9" s="1110">
        <v>28.2</v>
      </c>
      <c r="J9" s="1110">
        <v>4</v>
      </c>
      <c r="K9" s="1111">
        <v>0</v>
      </c>
      <c r="L9" s="373"/>
    </row>
    <row r="10" spans="1:12">
      <c r="A10" s="368">
        <v>4</v>
      </c>
      <c r="B10" s="374" t="s">
        <v>5410</v>
      </c>
      <c r="C10" s="371"/>
      <c r="D10" s="371"/>
      <c r="E10" s="371"/>
      <c r="F10" s="1110">
        <v>0</v>
      </c>
      <c r="G10" s="1110">
        <v>44</v>
      </c>
      <c r="H10" s="1110">
        <v>0</v>
      </c>
      <c r="I10" s="1110">
        <v>7.6</v>
      </c>
      <c r="J10" s="1110">
        <v>10</v>
      </c>
      <c r="K10" s="1111">
        <v>105</v>
      </c>
      <c r="L10" s="373"/>
    </row>
    <row r="11" spans="1:12">
      <c r="A11" s="368">
        <v>5</v>
      </c>
      <c r="B11" s="338" t="s">
        <v>5411</v>
      </c>
      <c r="C11" s="375">
        <v>645</v>
      </c>
      <c r="D11" s="376">
        <v>2539</v>
      </c>
      <c r="E11" s="376">
        <v>3184</v>
      </c>
      <c r="F11" s="377">
        <v>286</v>
      </c>
      <c r="G11" s="377">
        <v>18736</v>
      </c>
      <c r="H11" s="377">
        <v>371</v>
      </c>
      <c r="I11" s="377">
        <v>6255</v>
      </c>
      <c r="J11" s="377">
        <v>2317</v>
      </c>
      <c r="K11" s="378">
        <v>999</v>
      </c>
      <c r="L11" s="373"/>
    </row>
    <row r="12" spans="1:12">
      <c r="A12" s="368">
        <v>6</v>
      </c>
      <c r="B12" s="370" t="s">
        <v>5412</v>
      </c>
      <c r="C12" s="379">
        <v>0</v>
      </c>
      <c r="D12" s="380">
        <v>0</v>
      </c>
      <c r="E12" s="380">
        <v>0</v>
      </c>
      <c r="F12" s="381">
        <v>1</v>
      </c>
      <c r="G12" s="381">
        <v>515</v>
      </c>
      <c r="H12" s="381">
        <v>2</v>
      </c>
      <c r="I12" s="381">
        <v>44</v>
      </c>
      <c r="J12" s="381">
        <v>19</v>
      </c>
      <c r="K12" s="382">
        <v>0</v>
      </c>
      <c r="L12" s="373"/>
    </row>
    <row r="13" spans="1:12">
      <c r="A13" s="368">
        <v>7</v>
      </c>
      <c r="B13" s="374" t="s">
        <v>5413</v>
      </c>
      <c r="C13" s="379">
        <v>645</v>
      </c>
      <c r="D13" s="380">
        <v>2539</v>
      </c>
      <c r="E13" s="380">
        <v>3184</v>
      </c>
      <c r="F13" s="381">
        <v>285</v>
      </c>
      <c r="G13" s="381">
        <v>18221</v>
      </c>
      <c r="H13" s="381">
        <v>369</v>
      </c>
      <c r="I13" s="381">
        <v>6211</v>
      </c>
      <c r="J13" s="381">
        <v>2298</v>
      </c>
      <c r="K13" s="382">
        <v>999</v>
      </c>
      <c r="L13" s="373"/>
    </row>
    <row r="14" spans="1:12">
      <c r="C14" s="164"/>
      <c r="D14" s="164"/>
      <c r="E14" s="164"/>
      <c r="F14" s="164"/>
      <c r="G14" s="164"/>
      <c r="H14" s="164"/>
      <c r="I14" s="164"/>
      <c r="J14" s="164"/>
      <c r="K14" s="164"/>
      <c r="L14" s="164"/>
    </row>
    <row r="16" spans="1:12">
      <c r="C16" s="164"/>
      <c r="D16" s="164"/>
      <c r="E16" s="164"/>
      <c r="F16" s="164"/>
      <c r="G16" s="164"/>
      <c r="H16" s="164"/>
      <c r="I16" s="164"/>
      <c r="J16" s="164"/>
    </row>
  </sheetData>
  <mergeCells count="3">
    <mergeCell ref="A1:G1"/>
    <mergeCell ref="C5:E5"/>
    <mergeCell ref="F5:K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41"/>
  <sheetViews>
    <sheetView workbookViewId="0">
      <selection activeCell="A2" sqref="A2"/>
    </sheetView>
  </sheetViews>
  <sheetFormatPr baseColWidth="10" defaultRowHeight="15"/>
  <cols>
    <col min="1" max="1" width="10.85546875" customWidth="1"/>
    <col min="2" max="2" width="37.42578125" customWidth="1"/>
    <col min="3" max="9" width="21.42578125" customWidth="1"/>
  </cols>
  <sheetData>
    <row r="1" spans="1:9" ht="47.45" customHeight="1">
      <c r="A1" s="1157" t="s">
        <v>1361</v>
      </c>
      <c r="B1" s="1157"/>
      <c r="C1" s="1157"/>
      <c r="D1" s="1157"/>
      <c r="E1" s="1157"/>
      <c r="F1" s="1157"/>
      <c r="G1" s="1157"/>
      <c r="H1" s="1157"/>
      <c r="I1" s="1157"/>
    </row>
    <row r="2" spans="1:9">
      <c r="A2" s="165" t="s">
        <v>2702</v>
      </c>
      <c r="B2" s="166"/>
      <c r="C2" s="166"/>
      <c r="D2" s="166"/>
      <c r="E2" s="166"/>
      <c r="F2" s="166"/>
      <c r="G2" s="166"/>
      <c r="H2" s="166"/>
      <c r="I2" s="166"/>
    </row>
    <row r="3" spans="1:9">
      <c r="A3" s="1158"/>
      <c r="B3" s="1159"/>
      <c r="C3" s="25" t="s">
        <v>2703</v>
      </c>
      <c r="D3" s="25" t="s">
        <v>2704</v>
      </c>
      <c r="E3" s="25" t="s">
        <v>2705</v>
      </c>
      <c r="F3" s="25" t="s">
        <v>2706</v>
      </c>
      <c r="G3" s="25" t="s">
        <v>2707</v>
      </c>
      <c r="H3" s="25" t="s">
        <v>2708</v>
      </c>
      <c r="I3" s="25" t="s">
        <v>2709</v>
      </c>
    </row>
    <row r="4" spans="1:9">
      <c r="A4" s="26"/>
      <c r="B4" s="27"/>
      <c r="C4" s="1167" t="s">
        <v>1096</v>
      </c>
      <c r="D4" s="1160" t="s">
        <v>1097</v>
      </c>
      <c r="E4" s="1162" t="s">
        <v>1098</v>
      </c>
      <c r="F4" s="1163"/>
      <c r="G4" s="1163"/>
      <c r="H4" s="1163"/>
      <c r="I4" s="1164"/>
    </row>
    <row r="5" spans="1:9" ht="60">
      <c r="A5" s="1165"/>
      <c r="B5" s="1166"/>
      <c r="C5" s="1168"/>
      <c r="D5" s="1161"/>
      <c r="E5" s="43" t="s">
        <v>1099</v>
      </c>
      <c r="F5" s="43" t="s">
        <v>1100</v>
      </c>
      <c r="G5" s="43" t="s">
        <v>1101</v>
      </c>
      <c r="H5" s="43" t="s">
        <v>1102</v>
      </c>
      <c r="I5" s="43" t="s">
        <v>1103</v>
      </c>
    </row>
    <row r="6" spans="1:9">
      <c r="A6" s="28"/>
      <c r="B6" s="29"/>
      <c r="C6" s="44"/>
      <c r="D6" s="45"/>
      <c r="E6" s="30"/>
      <c r="F6" s="30"/>
      <c r="G6" s="31"/>
      <c r="H6" s="31"/>
      <c r="I6" s="31"/>
    </row>
    <row r="7" spans="1:9" ht="45">
      <c r="A7" s="100"/>
      <c r="B7" s="99" t="s">
        <v>1104</v>
      </c>
      <c r="C7" s="100"/>
      <c r="D7" s="100"/>
      <c r="E7" s="100"/>
      <c r="F7" s="100"/>
      <c r="G7" s="100"/>
      <c r="H7" s="100"/>
      <c r="I7" s="100"/>
    </row>
    <row r="8" spans="1:9">
      <c r="A8" s="25" t="s">
        <v>2710</v>
      </c>
      <c r="B8" s="32" t="s">
        <v>352</v>
      </c>
      <c r="C8" s="148">
        <v>4007513</v>
      </c>
      <c r="D8" s="148">
        <v>4007513</v>
      </c>
      <c r="E8" s="148">
        <v>4007513</v>
      </c>
      <c r="F8" s="148">
        <v>0</v>
      </c>
      <c r="G8" s="33"/>
      <c r="H8" s="148">
        <v>627</v>
      </c>
      <c r="I8" s="148">
        <v>0</v>
      </c>
    </row>
    <row r="9" spans="1:9" ht="30">
      <c r="A9" s="25" t="s">
        <v>2711</v>
      </c>
      <c r="B9" s="32" t="s">
        <v>353</v>
      </c>
      <c r="C9" s="148">
        <v>228634</v>
      </c>
      <c r="D9" s="148">
        <v>228634</v>
      </c>
      <c r="E9" s="148">
        <v>138907</v>
      </c>
      <c r="F9" s="148">
        <v>88467</v>
      </c>
      <c r="G9" s="33"/>
      <c r="H9" s="148">
        <v>4345</v>
      </c>
      <c r="I9" s="148">
        <v>1259</v>
      </c>
    </row>
    <row r="10" spans="1:9">
      <c r="A10" s="25" t="s">
        <v>2712</v>
      </c>
      <c r="B10" s="32" t="s">
        <v>354</v>
      </c>
      <c r="C10" s="148">
        <v>23223813</v>
      </c>
      <c r="D10" s="148">
        <v>23223813</v>
      </c>
      <c r="E10" s="148">
        <v>23208039</v>
      </c>
      <c r="F10" s="148">
        <v>15766</v>
      </c>
      <c r="G10" s="33"/>
      <c r="H10" s="148">
        <v>385671</v>
      </c>
      <c r="I10" s="148">
        <v>8</v>
      </c>
    </row>
    <row r="11" spans="1:9" ht="30">
      <c r="A11" s="25" t="s">
        <v>2713</v>
      </c>
      <c r="B11" s="32" t="s">
        <v>2029</v>
      </c>
      <c r="C11" s="148">
        <v>-25417</v>
      </c>
      <c r="D11" s="148">
        <v>-25417</v>
      </c>
      <c r="E11" s="148">
        <v>-25417</v>
      </c>
      <c r="F11" s="148">
        <v>0</v>
      </c>
      <c r="G11" s="33"/>
      <c r="H11" s="148">
        <v>0</v>
      </c>
      <c r="I11" s="148">
        <v>0</v>
      </c>
    </row>
    <row r="12" spans="1:9">
      <c r="A12" s="25" t="s">
        <v>2714</v>
      </c>
      <c r="B12" s="32" t="s">
        <v>355</v>
      </c>
      <c r="C12" s="148">
        <v>19419</v>
      </c>
      <c r="D12" s="148">
        <v>19419</v>
      </c>
      <c r="E12" s="148">
        <v>1334</v>
      </c>
      <c r="F12" s="148">
        <v>18085</v>
      </c>
      <c r="G12" s="33"/>
      <c r="H12" s="148">
        <v>18085</v>
      </c>
      <c r="I12" s="148">
        <v>0</v>
      </c>
    </row>
    <row r="13" spans="1:9">
      <c r="A13" s="25" t="s">
        <v>2715</v>
      </c>
      <c r="B13" s="32" t="s">
        <v>356</v>
      </c>
      <c r="C13" s="148">
        <v>3535239</v>
      </c>
      <c r="D13" s="148">
        <v>3535239</v>
      </c>
      <c r="E13" s="148">
        <v>3535239</v>
      </c>
      <c r="F13" s="148">
        <v>0</v>
      </c>
      <c r="G13" s="33"/>
      <c r="H13" s="148">
        <v>0</v>
      </c>
      <c r="I13" s="148">
        <v>0</v>
      </c>
    </row>
    <row r="14" spans="1:9">
      <c r="A14" s="25" t="s">
        <v>2716</v>
      </c>
      <c r="B14" s="32" t="s">
        <v>357</v>
      </c>
      <c r="C14" s="148">
        <v>37726</v>
      </c>
      <c r="D14" s="148">
        <v>37726</v>
      </c>
      <c r="E14" s="148">
        <v>37726</v>
      </c>
      <c r="F14" s="148">
        <v>0</v>
      </c>
      <c r="G14" s="33"/>
      <c r="H14" s="148">
        <v>0</v>
      </c>
      <c r="I14" s="148">
        <v>0</v>
      </c>
    </row>
    <row r="15" spans="1:9">
      <c r="A15" s="25" t="s">
        <v>2717</v>
      </c>
      <c r="B15" s="32" t="s">
        <v>358</v>
      </c>
      <c r="C15" s="148">
        <v>64173</v>
      </c>
      <c r="D15" s="148">
        <v>64173</v>
      </c>
      <c r="E15" s="148">
        <v>64173</v>
      </c>
      <c r="F15" s="148">
        <v>0</v>
      </c>
      <c r="G15" s="33"/>
      <c r="H15" s="148">
        <v>0</v>
      </c>
      <c r="I15" s="148">
        <v>0</v>
      </c>
    </row>
    <row r="16" spans="1:9">
      <c r="A16" s="25" t="s">
        <v>2718</v>
      </c>
      <c r="B16" s="32" t="s">
        <v>2719</v>
      </c>
      <c r="C16" s="148">
        <v>115896</v>
      </c>
      <c r="D16" s="148">
        <v>115896</v>
      </c>
      <c r="E16" s="148">
        <v>115896</v>
      </c>
      <c r="F16" s="148">
        <v>0</v>
      </c>
      <c r="G16" s="33"/>
      <c r="H16" s="148">
        <v>0</v>
      </c>
      <c r="I16" s="148">
        <v>0</v>
      </c>
    </row>
    <row r="17" spans="1:9">
      <c r="A17" s="25" t="s">
        <v>2720</v>
      </c>
      <c r="B17" s="32" t="s">
        <v>360</v>
      </c>
      <c r="C17" s="148">
        <v>677</v>
      </c>
      <c r="D17" s="148">
        <v>677</v>
      </c>
      <c r="E17" s="148">
        <v>677</v>
      </c>
      <c r="F17" s="148">
        <v>0</v>
      </c>
      <c r="G17" s="33"/>
      <c r="H17" s="148">
        <v>0</v>
      </c>
      <c r="I17" s="148">
        <v>0</v>
      </c>
    </row>
    <row r="18" spans="1:9">
      <c r="A18" s="25" t="s">
        <v>2721</v>
      </c>
      <c r="B18" s="32" t="s">
        <v>2722</v>
      </c>
      <c r="C18" s="148">
        <v>407768</v>
      </c>
      <c r="D18" s="148">
        <v>407768</v>
      </c>
      <c r="E18" s="148">
        <v>407768</v>
      </c>
      <c r="F18" s="148">
        <v>0</v>
      </c>
      <c r="G18" s="33"/>
      <c r="H18" s="148">
        <v>0</v>
      </c>
      <c r="I18" s="148">
        <v>0</v>
      </c>
    </row>
    <row r="19" spans="1:9">
      <c r="A19" s="25" t="s">
        <v>2723</v>
      </c>
      <c r="B19" s="32" t="s">
        <v>363</v>
      </c>
      <c r="C19" s="148">
        <v>130335</v>
      </c>
      <c r="D19" s="148">
        <v>130335</v>
      </c>
      <c r="E19" s="148">
        <v>106631</v>
      </c>
      <c r="F19" s="148">
        <v>0</v>
      </c>
      <c r="G19" s="33"/>
      <c r="H19" s="148">
        <v>0</v>
      </c>
      <c r="I19" s="148">
        <v>23704</v>
      </c>
    </row>
    <row r="20" spans="1:9">
      <c r="A20" s="25" t="s">
        <v>2724</v>
      </c>
      <c r="B20" s="32" t="s">
        <v>364</v>
      </c>
      <c r="C20" s="148">
        <v>319367</v>
      </c>
      <c r="D20" s="148">
        <v>319367</v>
      </c>
      <c r="E20" s="148">
        <v>76887</v>
      </c>
      <c r="F20" s="148">
        <v>241093</v>
      </c>
      <c r="G20" s="33"/>
      <c r="H20" s="148">
        <v>0</v>
      </c>
      <c r="I20" s="148">
        <v>1387</v>
      </c>
    </row>
    <row r="21" spans="1:9">
      <c r="A21" s="25" t="s">
        <v>2725</v>
      </c>
      <c r="B21" s="32" t="s">
        <v>365</v>
      </c>
      <c r="C21" s="148">
        <v>349</v>
      </c>
      <c r="D21" s="148">
        <v>349</v>
      </c>
      <c r="E21" s="148">
        <v>349</v>
      </c>
      <c r="F21" s="148">
        <v>0</v>
      </c>
      <c r="G21" s="33"/>
      <c r="H21" s="148">
        <v>0</v>
      </c>
      <c r="I21" s="148">
        <v>0</v>
      </c>
    </row>
    <row r="22" spans="1:9">
      <c r="A22" s="25"/>
      <c r="B22" s="32"/>
      <c r="C22" s="150"/>
      <c r="D22" s="150"/>
      <c r="E22" s="150"/>
      <c r="F22" s="150"/>
      <c r="G22" s="35"/>
      <c r="H22" s="150"/>
      <c r="I22" s="150"/>
    </row>
    <row r="23" spans="1:9">
      <c r="A23" s="25"/>
      <c r="B23" s="36" t="s">
        <v>1105</v>
      </c>
      <c r="C23" s="151">
        <v>32065493</v>
      </c>
      <c r="D23" s="151">
        <v>32065493</v>
      </c>
      <c r="E23" s="151">
        <v>31701141</v>
      </c>
      <c r="F23" s="151">
        <v>363411</v>
      </c>
      <c r="G23" s="38"/>
      <c r="H23" s="151">
        <v>408728</v>
      </c>
      <c r="I23" s="151">
        <v>26358</v>
      </c>
    </row>
    <row r="24" spans="1:9">
      <c r="A24" s="25"/>
      <c r="B24" s="39"/>
      <c r="C24" s="34"/>
      <c r="D24" s="35"/>
      <c r="E24" s="35"/>
      <c r="F24" s="35"/>
      <c r="G24" s="35"/>
      <c r="H24" s="35"/>
      <c r="I24" s="35"/>
    </row>
    <row r="25" spans="1:9" ht="45">
      <c r="A25" s="100"/>
      <c r="B25" s="99" t="s">
        <v>1106</v>
      </c>
      <c r="C25" s="101"/>
      <c r="D25" s="99"/>
      <c r="E25" s="99"/>
      <c r="F25" s="99"/>
      <c r="G25" s="99"/>
      <c r="H25" s="99"/>
      <c r="I25" s="99"/>
    </row>
    <row r="26" spans="1:9">
      <c r="A26" s="25">
        <v>1</v>
      </c>
      <c r="B26" s="32" t="s">
        <v>366</v>
      </c>
      <c r="C26" s="148">
        <v>471243</v>
      </c>
      <c r="D26" s="148">
        <v>471243</v>
      </c>
      <c r="E26" s="148">
        <v>0</v>
      </c>
      <c r="F26" s="148">
        <v>52284</v>
      </c>
      <c r="G26" s="33"/>
      <c r="H26" s="148">
        <v>4282</v>
      </c>
      <c r="I26" s="148">
        <v>418959</v>
      </c>
    </row>
    <row r="27" spans="1:9">
      <c r="A27" s="25">
        <v>2</v>
      </c>
      <c r="B27" s="32" t="s">
        <v>367</v>
      </c>
      <c r="C27" s="148">
        <v>23255897</v>
      </c>
      <c r="D27" s="148">
        <v>23255897</v>
      </c>
      <c r="E27" s="148">
        <v>0</v>
      </c>
      <c r="F27" s="148">
        <v>13767</v>
      </c>
      <c r="G27" s="33"/>
      <c r="H27" s="148">
        <v>77505</v>
      </c>
      <c r="I27" s="148">
        <v>23242130</v>
      </c>
    </row>
    <row r="28" spans="1:9" ht="30">
      <c r="A28" s="25">
        <v>3</v>
      </c>
      <c r="B28" s="32" t="s">
        <v>2726</v>
      </c>
      <c r="C28" s="148">
        <v>514</v>
      </c>
      <c r="D28" s="148">
        <v>514</v>
      </c>
      <c r="E28" s="148">
        <v>0</v>
      </c>
      <c r="F28" s="148">
        <v>0</v>
      </c>
      <c r="G28" s="33"/>
      <c r="H28" s="148">
        <v>0</v>
      </c>
      <c r="I28" s="148">
        <v>514</v>
      </c>
    </row>
    <row r="29" spans="1:9">
      <c r="A29" s="25">
        <v>4</v>
      </c>
      <c r="B29" s="32" t="s">
        <v>368</v>
      </c>
      <c r="C29" s="148">
        <v>3489918</v>
      </c>
      <c r="D29" s="148">
        <v>3489918</v>
      </c>
      <c r="E29" s="148">
        <v>0</v>
      </c>
      <c r="F29" s="148">
        <v>0</v>
      </c>
      <c r="G29" s="33"/>
      <c r="H29" s="148">
        <v>0</v>
      </c>
      <c r="I29" s="148">
        <v>3489918</v>
      </c>
    </row>
    <row r="30" spans="1:9">
      <c r="A30" s="25">
        <v>5</v>
      </c>
      <c r="B30" s="32" t="s">
        <v>369</v>
      </c>
      <c r="C30" s="148">
        <v>177905</v>
      </c>
      <c r="D30" s="148">
        <v>177905</v>
      </c>
      <c r="E30" s="148">
        <v>0</v>
      </c>
      <c r="F30" s="148">
        <v>0</v>
      </c>
      <c r="G30" s="33"/>
      <c r="H30" s="148">
        <v>0</v>
      </c>
      <c r="I30" s="148">
        <v>177905</v>
      </c>
    </row>
    <row r="31" spans="1:9">
      <c r="A31" s="25">
        <v>6</v>
      </c>
      <c r="B31" s="32" t="s">
        <v>370</v>
      </c>
      <c r="C31" s="148">
        <v>19499</v>
      </c>
      <c r="D31" s="148">
        <v>19499</v>
      </c>
      <c r="E31" s="148">
        <v>0</v>
      </c>
      <c r="F31" s="148">
        <v>19499</v>
      </c>
      <c r="G31" s="33"/>
      <c r="H31" s="148">
        <v>19502</v>
      </c>
      <c r="I31" s="148">
        <v>0</v>
      </c>
    </row>
    <row r="32" spans="1:9">
      <c r="A32" s="25">
        <v>7</v>
      </c>
      <c r="B32" s="32" t="s">
        <v>371</v>
      </c>
      <c r="C32" s="148">
        <v>184481</v>
      </c>
      <c r="D32" s="148">
        <v>184481</v>
      </c>
      <c r="E32" s="148">
        <v>0</v>
      </c>
      <c r="F32" s="148">
        <v>0</v>
      </c>
      <c r="G32" s="33"/>
      <c r="H32" s="148">
        <v>0</v>
      </c>
      <c r="I32" s="148">
        <v>184481</v>
      </c>
    </row>
    <row r="33" spans="1:9">
      <c r="A33" s="25">
        <v>8</v>
      </c>
      <c r="B33" s="32" t="s">
        <v>372</v>
      </c>
      <c r="C33" s="148">
        <v>6546</v>
      </c>
      <c r="D33" s="148">
        <v>6546</v>
      </c>
      <c r="E33" s="148">
        <v>0</v>
      </c>
      <c r="F33" s="148">
        <v>0</v>
      </c>
      <c r="G33" s="33"/>
      <c r="H33" s="148">
        <v>0</v>
      </c>
      <c r="I33" s="148">
        <v>6546</v>
      </c>
    </row>
    <row r="34" spans="1:9">
      <c r="A34" s="25">
        <v>9</v>
      </c>
      <c r="B34" s="32" t="s">
        <v>373</v>
      </c>
      <c r="C34" s="148">
        <v>586104</v>
      </c>
      <c r="D34" s="148">
        <v>586104</v>
      </c>
      <c r="E34" s="148">
        <v>0</v>
      </c>
      <c r="F34" s="148">
        <v>247588</v>
      </c>
      <c r="G34" s="33"/>
      <c r="H34" s="148">
        <v>13902</v>
      </c>
      <c r="I34" s="148">
        <v>338516</v>
      </c>
    </row>
    <row r="35" spans="1:9">
      <c r="A35" s="25">
        <v>10</v>
      </c>
      <c r="B35" s="32" t="s">
        <v>374</v>
      </c>
      <c r="C35" s="148">
        <v>0</v>
      </c>
      <c r="D35" s="148">
        <v>0</v>
      </c>
      <c r="E35" s="148">
        <v>0</v>
      </c>
      <c r="F35" s="148">
        <v>0</v>
      </c>
      <c r="G35" s="33"/>
      <c r="H35" s="148">
        <v>0</v>
      </c>
      <c r="I35" s="148">
        <v>0</v>
      </c>
    </row>
    <row r="36" spans="1:9">
      <c r="A36" s="25">
        <v>11</v>
      </c>
      <c r="B36" s="32" t="s">
        <v>375</v>
      </c>
      <c r="C36" s="148">
        <v>1273288</v>
      </c>
      <c r="D36" s="148">
        <v>1273288</v>
      </c>
      <c r="E36" s="148">
        <v>0</v>
      </c>
      <c r="F36" s="148">
        <v>0</v>
      </c>
      <c r="G36" s="33"/>
      <c r="H36" s="148">
        <v>0</v>
      </c>
      <c r="I36" s="148">
        <v>1273288</v>
      </c>
    </row>
    <row r="37" spans="1:9">
      <c r="A37" s="25">
        <v>12</v>
      </c>
      <c r="B37" s="32" t="s">
        <v>1107</v>
      </c>
      <c r="C37" s="438">
        <v>2600099</v>
      </c>
      <c r="D37" s="148">
        <v>2600099</v>
      </c>
      <c r="E37" s="148">
        <v>0</v>
      </c>
      <c r="F37" s="148">
        <v>0</v>
      </c>
      <c r="G37" s="33"/>
      <c r="H37" s="148">
        <v>0</v>
      </c>
      <c r="I37" s="148">
        <v>2600099</v>
      </c>
    </row>
    <row r="38" spans="1:9">
      <c r="A38" s="25"/>
      <c r="B38" s="32"/>
      <c r="C38" s="150"/>
      <c r="D38" s="150"/>
      <c r="E38" s="150"/>
      <c r="F38" s="150"/>
      <c r="G38" s="34"/>
      <c r="H38" s="150"/>
      <c r="I38" s="150"/>
    </row>
    <row r="39" spans="1:9">
      <c r="A39" s="25"/>
      <c r="B39" s="36" t="s">
        <v>1108</v>
      </c>
      <c r="C39" s="149">
        <v>32065493</v>
      </c>
      <c r="D39" s="149">
        <v>32065493</v>
      </c>
      <c r="E39" s="151">
        <v>0</v>
      </c>
      <c r="F39" s="149">
        <v>333137</v>
      </c>
      <c r="G39" s="37">
        <v>0</v>
      </c>
      <c r="H39" s="149">
        <v>115191</v>
      </c>
      <c r="I39" s="149">
        <v>31732356</v>
      </c>
    </row>
    <row r="41" spans="1:9">
      <c r="C41" s="430"/>
    </row>
  </sheetData>
  <mergeCells count="6">
    <mergeCell ref="A1:I1"/>
    <mergeCell ref="A3:B3"/>
    <mergeCell ref="D4:D5"/>
    <mergeCell ref="E4:I4"/>
    <mergeCell ref="A5:B5"/>
    <mergeCell ref="C4:C5"/>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J27" sqref="J27"/>
    </sheetView>
  </sheetViews>
  <sheetFormatPr baseColWidth="10" defaultColWidth="10.85546875" defaultRowHeight="15"/>
  <cols>
    <col min="1" max="1" width="10.85546875" style="69"/>
    <col min="2" max="2" width="47.140625" style="69" customWidth="1"/>
    <col min="3" max="10" width="13.5703125" style="69" customWidth="1"/>
    <col min="11" max="16384" width="10.85546875" style="69"/>
  </cols>
  <sheetData>
    <row r="1" spans="1:10" ht="51.6" customHeight="1">
      <c r="A1" s="1317" t="s">
        <v>1371</v>
      </c>
      <c r="B1" s="1317"/>
      <c r="C1" s="1317"/>
      <c r="D1" s="1317"/>
      <c r="E1" s="1317"/>
      <c r="F1" s="1317"/>
      <c r="G1" s="1317"/>
      <c r="H1" s="1317"/>
      <c r="I1" s="82"/>
      <c r="J1" s="82"/>
    </row>
    <row r="2" spans="1:10">
      <c r="A2" s="435" t="s">
        <v>2727</v>
      </c>
    </row>
    <row r="3" spans="1:10">
      <c r="A3" s="391"/>
      <c r="B3" s="392"/>
      <c r="C3" s="393"/>
      <c r="D3" s="393"/>
      <c r="E3" s="393"/>
      <c r="F3" s="393"/>
      <c r="G3" s="393"/>
      <c r="H3" s="393"/>
      <c r="I3" s="393"/>
      <c r="J3" s="391"/>
    </row>
    <row r="4" spans="1:10">
      <c r="A4" s="391"/>
      <c r="B4" s="394"/>
      <c r="C4" s="1318" t="s">
        <v>1082</v>
      </c>
      <c r="D4" s="1319"/>
      <c r="E4" s="1320" t="s">
        <v>1083</v>
      </c>
      <c r="F4" s="1321"/>
      <c r="G4" s="1318" t="s">
        <v>1084</v>
      </c>
      <c r="H4" s="1319"/>
      <c r="I4" s="1320" t="s">
        <v>1085</v>
      </c>
      <c r="J4" s="1321"/>
    </row>
    <row r="5" spans="1:10" ht="75">
      <c r="A5" s="391"/>
      <c r="B5" s="391"/>
      <c r="C5" s="395"/>
      <c r="D5" s="396" t="s">
        <v>1086</v>
      </c>
      <c r="E5" s="395"/>
      <c r="F5" s="396" t="s">
        <v>2728</v>
      </c>
      <c r="G5" s="395"/>
      <c r="H5" s="396" t="s">
        <v>1087</v>
      </c>
      <c r="I5" s="397"/>
      <c r="J5" s="396" t="s">
        <v>2729</v>
      </c>
    </row>
    <row r="6" spans="1:10">
      <c r="A6" s="391"/>
      <c r="B6" s="82"/>
      <c r="C6" s="398" t="s">
        <v>2730</v>
      </c>
      <c r="D6" s="398" t="s">
        <v>2731</v>
      </c>
      <c r="E6" s="398" t="s">
        <v>2732</v>
      </c>
      <c r="F6" s="398" t="s">
        <v>2733</v>
      </c>
      <c r="G6" s="398" t="s">
        <v>2734</v>
      </c>
      <c r="H6" s="398" t="s">
        <v>2735</v>
      </c>
      <c r="I6" s="398" t="s">
        <v>2736</v>
      </c>
      <c r="J6" s="398" t="s">
        <v>2737</v>
      </c>
    </row>
    <row r="7" spans="1:10">
      <c r="A7" s="399" t="s">
        <v>2738</v>
      </c>
      <c r="B7" s="400" t="s">
        <v>1088</v>
      </c>
      <c r="C7" s="439">
        <v>4372276</v>
      </c>
      <c r="D7" s="439">
        <v>56981</v>
      </c>
      <c r="E7" s="440">
        <v>0</v>
      </c>
      <c r="F7" s="440">
        <v>0</v>
      </c>
      <c r="G7" s="439">
        <v>26794632</v>
      </c>
      <c r="H7" s="439">
        <v>3308852</v>
      </c>
      <c r="I7" s="441">
        <v>0</v>
      </c>
      <c r="J7" s="442">
        <v>0</v>
      </c>
    </row>
    <row r="8" spans="1:10">
      <c r="A8" s="398" t="s">
        <v>2739</v>
      </c>
      <c r="B8" s="401" t="s">
        <v>1089</v>
      </c>
      <c r="C8" s="439">
        <v>0</v>
      </c>
      <c r="D8" s="439">
        <v>0</v>
      </c>
      <c r="E8" s="439">
        <v>0</v>
      </c>
      <c r="F8" s="439">
        <v>0</v>
      </c>
      <c r="G8" s="439">
        <v>169711</v>
      </c>
      <c r="H8" s="439">
        <v>0</v>
      </c>
      <c r="I8" s="439">
        <v>169711</v>
      </c>
      <c r="J8" s="439">
        <v>0</v>
      </c>
    </row>
    <row r="9" spans="1:10">
      <c r="A9" s="398" t="s">
        <v>2740</v>
      </c>
      <c r="B9" s="401" t="s">
        <v>2741</v>
      </c>
      <c r="C9" s="439">
        <v>60682</v>
      </c>
      <c r="D9" s="439">
        <v>56981</v>
      </c>
      <c r="E9" s="439">
        <v>59088</v>
      </c>
      <c r="F9" s="439">
        <v>55534</v>
      </c>
      <c r="G9" s="439">
        <v>3177219</v>
      </c>
      <c r="H9" s="439">
        <v>3144147</v>
      </c>
      <c r="I9" s="439">
        <v>3071760</v>
      </c>
      <c r="J9" s="439">
        <v>3036163</v>
      </c>
    </row>
    <row r="10" spans="1:10">
      <c r="A10" s="398" t="s">
        <v>2742</v>
      </c>
      <c r="B10" s="402" t="s">
        <v>1090</v>
      </c>
      <c r="C10" s="439">
        <v>25466</v>
      </c>
      <c r="D10" s="439">
        <v>23002</v>
      </c>
      <c r="E10" s="439">
        <v>24730</v>
      </c>
      <c r="F10" s="439">
        <v>22385</v>
      </c>
      <c r="G10" s="439">
        <v>1991556</v>
      </c>
      <c r="H10" s="439">
        <v>1972505</v>
      </c>
      <c r="I10" s="439">
        <v>1893661</v>
      </c>
      <c r="J10" s="439">
        <v>1876363</v>
      </c>
    </row>
    <row r="11" spans="1:10">
      <c r="A11" s="398" t="s">
        <v>2743</v>
      </c>
      <c r="B11" s="402" t="s">
        <v>1091</v>
      </c>
      <c r="C11" s="439">
        <v>0</v>
      </c>
      <c r="D11" s="439">
        <v>0</v>
      </c>
      <c r="E11" s="439">
        <v>0</v>
      </c>
      <c r="F11" s="439">
        <v>0</v>
      </c>
      <c r="G11" s="439">
        <v>0</v>
      </c>
      <c r="H11" s="439">
        <v>0</v>
      </c>
      <c r="I11" s="439">
        <v>0</v>
      </c>
      <c r="J11" s="439">
        <v>0</v>
      </c>
    </row>
    <row r="12" spans="1:10">
      <c r="A12" s="398" t="s">
        <v>2744</v>
      </c>
      <c r="B12" s="402" t="s">
        <v>1092</v>
      </c>
      <c r="C12" s="439">
        <v>30194</v>
      </c>
      <c r="D12" s="439">
        <v>30194</v>
      </c>
      <c r="E12" s="439">
        <v>29375</v>
      </c>
      <c r="F12" s="439">
        <v>29375</v>
      </c>
      <c r="G12" s="439">
        <v>994737</v>
      </c>
      <c r="H12" s="439">
        <v>993348</v>
      </c>
      <c r="I12" s="439">
        <v>1002470</v>
      </c>
      <c r="J12" s="439">
        <v>1001652</v>
      </c>
    </row>
    <row r="13" spans="1:10">
      <c r="A13" s="398" t="s">
        <v>2745</v>
      </c>
      <c r="B13" s="402" t="s">
        <v>1093</v>
      </c>
      <c r="C13" s="439">
        <v>28326</v>
      </c>
      <c r="D13" s="439">
        <v>22266</v>
      </c>
      <c r="E13" s="439">
        <v>27561</v>
      </c>
      <c r="F13" s="439">
        <v>21764</v>
      </c>
      <c r="G13" s="439">
        <v>2211852</v>
      </c>
      <c r="H13" s="439">
        <v>2168386</v>
      </c>
      <c r="I13" s="439">
        <v>2106909</v>
      </c>
      <c r="J13" s="439">
        <v>2065649</v>
      </c>
    </row>
    <row r="14" spans="1:10">
      <c r="A14" s="398" t="s">
        <v>2746</v>
      </c>
      <c r="B14" s="402" t="s">
        <v>1094</v>
      </c>
      <c r="C14" s="439">
        <v>1840</v>
      </c>
      <c r="D14" s="439">
        <v>1823</v>
      </c>
      <c r="E14" s="439">
        <v>1830</v>
      </c>
      <c r="F14" s="439">
        <v>1813</v>
      </c>
      <c r="G14" s="439">
        <v>41174</v>
      </c>
      <c r="H14" s="439">
        <v>39227</v>
      </c>
      <c r="I14" s="439">
        <v>39464</v>
      </c>
      <c r="J14" s="439">
        <v>37293</v>
      </c>
    </row>
    <row r="15" spans="1:10">
      <c r="A15" s="398" t="s">
        <v>2747</v>
      </c>
      <c r="B15" s="401" t="s">
        <v>1095</v>
      </c>
      <c r="C15" s="439">
        <v>4200579</v>
      </c>
      <c r="D15" s="439">
        <v>0</v>
      </c>
      <c r="E15" s="443">
        <v>0</v>
      </c>
      <c r="F15" s="443">
        <v>0</v>
      </c>
      <c r="G15" s="439">
        <v>23337731</v>
      </c>
      <c r="H15" s="439">
        <v>157022</v>
      </c>
      <c r="I15" s="444">
        <v>0</v>
      </c>
      <c r="J15" s="445">
        <v>0</v>
      </c>
    </row>
    <row r="19" spans="3:10">
      <c r="C19" s="164"/>
      <c r="D19" s="164"/>
      <c r="E19" s="164"/>
      <c r="F19" s="164"/>
      <c r="G19" s="164"/>
      <c r="H19" s="164"/>
      <c r="I19" s="164"/>
      <c r="J19" s="164"/>
    </row>
    <row r="20" spans="3:10">
      <c r="C20" s="164"/>
      <c r="D20" s="164"/>
      <c r="E20" s="164"/>
      <c r="F20" s="164"/>
      <c r="G20" s="164"/>
      <c r="H20" s="164"/>
      <c r="I20" s="164"/>
      <c r="J20" s="164"/>
    </row>
    <row r="21" spans="3:10">
      <c r="C21" s="164"/>
      <c r="D21" s="164"/>
      <c r="E21" s="164"/>
      <c r="F21" s="164"/>
      <c r="G21" s="164"/>
      <c r="H21" s="164"/>
      <c r="I21" s="164"/>
      <c r="J21" s="164"/>
    </row>
    <row r="22" spans="3:10">
      <c r="C22" s="164"/>
      <c r="D22" s="164"/>
      <c r="E22" s="164"/>
      <c r="F22" s="164"/>
      <c r="G22" s="164"/>
      <c r="H22" s="164"/>
      <c r="I22" s="164"/>
      <c r="J22" s="164"/>
    </row>
    <row r="23" spans="3:10">
      <c r="C23" s="164"/>
      <c r="D23" s="164"/>
      <c r="E23" s="164"/>
      <c r="F23" s="164"/>
      <c r="G23" s="164"/>
      <c r="H23" s="164"/>
      <c r="I23" s="164"/>
      <c r="J23" s="164"/>
    </row>
    <row r="24" spans="3:10">
      <c r="C24" s="164"/>
      <c r="D24" s="164"/>
      <c r="E24" s="164"/>
      <c r="F24" s="164"/>
      <c r="G24" s="164"/>
      <c r="H24" s="164"/>
      <c r="I24" s="164"/>
      <c r="J24" s="164"/>
    </row>
    <row r="25" spans="3:10">
      <c r="C25" s="164"/>
      <c r="D25" s="164"/>
      <c r="E25" s="164"/>
      <c r="F25" s="164"/>
      <c r="G25" s="164"/>
      <c r="H25" s="164"/>
      <c r="I25" s="164"/>
      <c r="J25" s="164"/>
    </row>
    <row r="26" spans="3:10">
      <c r="C26" s="164"/>
      <c r="D26" s="164"/>
      <c r="E26" s="164"/>
      <c r="F26" s="164"/>
      <c r="G26" s="164"/>
      <c r="H26" s="164"/>
      <c r="I26" s="164"/>
      <c r="J26" s="164"/>
    </row>
    <row r="27" spans="3:10">
      <c r="C27" s="164"/>
      <c r="D27" s="164"/>
      <c r="E27" s="164"/>
      <c r="F27" s="164"/>
      <c r="G27" s="164"/>
      <c r="H27" s="164"/>
      <c r="I27" s="164"/>
      <c r="J27" s="164"/>
    </row>
  </sheetData>
  <mergeCells count="5">
    <mergeCell ref="A1:H1"/>
    <mergeCell ref="C4:D4"/>
    <mergeCell ref="E4:F4"/>
    <mergeCell ref="G4:H4"/>
    <mergeCell ref="I4:J4"/>
  </mergeCells>
  <conditionalFormatting sqref="C7:J15">
    <cfRule type="cellIs" dxfId="4" priority="1"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E18" sqref="E18"/>
    </sheetView>
  </sheetViews>
  <sheetFormatPr baseColWidth="10" defaultColWidth="10.85546875" defaultRowHeight="15"/>
  <cols>
    <col min="1" max="1" width="10.28515625" style="69" customWidth="1"/>
    <col min="2" max="2" width="58.5703125" style="69" customWidth="1"/>
    <col min="3" max="6" width="18.85546875" style="69" customWidth="1"/>
    <col min="7" max="7" width="15.28515625" style="69" customWidth="1"/>
    <col min="8" max="16384" width="10.85546875" style="69"/>
  </cols>
  <sheetData>
    <row r="1" spans="1:6" ht="18.75">
      <c r="A1" s="434" t="s">
        <v>1372</v>
      </c>
      <c r="C1" s="85"/>
      <c r="D1" s="85"/>
      <c r="E1" s="85"/>
      <c r="F1" s="85"/>
    </row>
    <row r="2" spans="1:6" s="24" customFormat="1" ht="12.75">
      <c r="C2" s="84"/>
      <c r="D2" s="84"/>
      <c r="E2" s="84"/>
      <c r="F2" s="84"/>
    </row>
    <row r="3" spans="1:6">
      <c r="A3" s="435" t="s">
        <v>2748</v>
      </c>
      <c r="C3" s="1318" t="s">
        <v>1179</v>
      </c>
      <c r="D3" s="1319"/>
      <c r="E3" s="1324" t="s">
        <v>1180</v>
      </c>
      <c r="F3" s="1325"/>
    </row>
    <row r="4" spans="1:6" ht="90.75" customHeight="1">
      <c r="A4" s="65"/>
      <c r="B4" s="403"/>
      <c r="C4" s="1322"/>
      <c r="D4" s="1323"/>
      <c r="E4" s="1318" t="s">
        <v>1181</v>
      </c>
      <c r="F4" s="1319"/>
    </row>
    <row r="5" spans="1:6" ht="64.5" customHeight="1">
      <c r="A5" s="391"/>
      <c r="B5" s="404"/>
      <c r="C5" s="405"/>
      <c r="D5" s="396" t="s">
        <v>2749</v>
      </c>
      <c r="E5" s="406"/>
      <c r="F5" s="396" t="s">
        <v>2750</v>
      </c>
    </row>
    <row r="6" spans="1:6">
      <c r="A6" s="391"/>
      <c r="B6" s="404"/>
      <c r="C6" s="398" t="s">
        <v>2751</v>
      </c>
      <c r="D6" s="398" t="s">
        <v>2752</v>
      </c>
      <c r="E6" s="398" t="s">
        <v>2753</v>
      </c>
      <c r="F6" s="398" t="s">
        <v>2754</v>
      </c>
    </row>
    <row r="7" spans="1:6">
      <c r="A7" s="399" t="s">
        <v>2755</v>
      </c>
      <c r="B7" s="407" t="s">
        <v>1182</v>
      </c>
      <c r="C7" s="448">
        <v>0</v>
      </c>
      <c r="D7" s="448">
        <v>0</v>
      </c>
      <c r="E7" s="448">
        <v>0</v>
      </c>
      <c r="F7" s="448">
        <v>0</v>
      </c>
    </row>
    <row r="8" spans="1:6">
      <c r="A8" s="398" t="s">
        <v>2756</v>
      </c>
      <c r="B8" s="408" t="s">
        <v>1183</v>
      </c>
      <c r="C8" s="448">
        <v>0</v>
      </c>
      <c r="D8" s="448">
        <v>0</v>
      </c>
      <c r="E8" s="448">
        <v>0</v>
      </c>
      <c r="F8" s="448">
        <v>0</v>
      </c>
    </row>
    <row r="9" spans="1:6">
      <c r="A9" s="398" t="s">
        <v>2757</v>
      </c>
      <c r="B9" s="408" t="s">
        <v>2758</v>
      </c>
      <c r="C9" s="448">
        <v>0</v>
      </c>
      <c r="D9" s="448">
        <v>0</v>
      </c>
      <c r="E9" s="448">
        <v>0</v>
      </c>
      <c r="F9" s="448">
        <v>0</v>
      </c>
    </row>
    <row r="10" spans="1:6">
      <c r="A10" s="398" t="s">
        <v>2759</v>
      </c>
      <c r="B10" s="408" t="s">
        <v>2760</v>
      </c>
      <c r="C10" s="448">
        <v>0</v>
      </c>
      <c r="D10" s="448">
        <v>0</v>
      </c>
      <c r="E10" s="448">
        <v>0</v>
      </c>
      <c r="F10" s="448">
        <v>0</v>
      </c>
    </row>
    <row r="11" spans="1:6">
      <c r="A11" s="398" t="s">
        <v>2761</v>
      </c>
      <c r="B11" s="409" t="s">
        <v>2762</v>
      </c>
      <c r="C11" s="448">
        <v>0</v>
      </c>
      <c r="D11" s="448">
        <v>0</v>
      </c>
      <c r="E11" s="448">
        <v>0</v>
      </c>
      <c r="F11" s="448">
        <v>0</v>
      </c>
    </row>
    <row r="12" spans="1:6">
      <c r="A12" s="398" t="s">
        <v>2763</v>
      </c>
      <c r="B12" s="409" t="s">
        <v>2764</v>
      </c>
      <c r="C12" s="448">
        <v>0</v>
      </c>
      <c r="D12" s="448">
        <v>0</v>
      </c>
      <c r="E12" s="448">
        <v>0</v>
      </c>
      <c r="F12" s="448">
        <v>0</v>
      </c>
    </row>
    <row r="13" spans="1:6">
      <c r="A13" s="398" t="s">
        <v>2765</v>
      </c>
      <c r="B13" s="409" t="s">
        <v>2766</v>
      </c>
      <c r="C13" s="448">
        <v>0</v>
      </c>
      <c r="D13" s="448">
        <v>0</v>
      </c>
      <c r="E13" s="448">
        <v>0</v>
      </c>
      <c r="F13" s="448">
        <v>0</v>
      </c>
    </row>
    <row r="14" spans="1:6">
      <c r="A14" s="398" t="s">
        <v>2767</v>
      </c>
      <c r="B14" s="409" t="s">
        <v>2768</v>
      </c>
      <c r="C14" s="448">
        <v>0</v>
      </c>
      <c r="D14" s="448">
        <v>0</v>
      </c>
      <c r="E14" s="448">
        <v>0</v>
      </c>
      <c r="F14" s="448">
        <v>0</v>
      </c>
    </row>
    <row r="15" spans="1:6">
      <c r="A15" s="398" t="s">
        <v>2769</v>
      </c>
      <c r="B15" s="409" t="s">
        <v>2770</v>
      </c>
      <c r="C15" s="448">
        <v>0</v>
      </c>
      <c r="D15" s="448">
        <v>0</v>
      </c>
      <c r="E15" s="448">
        <v>0</v>
      </c>
      <c r="F15" s="448">
        <v>0</v>
      </c>
    </row>
    <row r="16" spans="1:6">
      <c r="A16" s="398" t="s">
        <v>2771</v>
      </c>
      <c r="B16" s="408" t="s">
        <v>1184</v>
      </c>
      <c r="C16" s="448">
        <v>0</v>
      </c>
      <c r="D16" s="448">
        <v>0</v>
      </c>
      <c r="E16" s="448">
        <v>0</v>
      </c>
      <c r="F16" s="448">
        <v>0</v>
      </c>
    </row>
    <row r="17" spans="1:6">
      <c r="A17" s="398" t="s">
        <v>1185</v>
      </c>
      <c r="B17" s="408" t="s">
        <v>1186</v>
      </c>
      <c r="C17" s="448">
        <v>0</v>
      </c>
      <c r="D17" s="448">
        <v>0</v>
      </c>
      <c r="E17" s="448">
        <v>0</v>
      </c>
      <c r="F17" s="448">
        <v>0</v>
      </c>
    </row>
    <row r="18" spans="1:6" ht="30">
      <c r="A18" s="399" t="s">
        <v>1187</v>
      </c>
      <c r="B18" s="407" t="s">
        <v>1188</v>
      </c>
      <c r="C18" s="449">
        <v>0</v>
      </c>
      <c r="D18" s="449">
        <v>0</v>
      </c>
      <c r="E18" s="449">
        <v>2816</v>
      </c>
      <c r="F18" s="449">
        <v>0</v>
      </c>
    </row>
    <row r="19" spans="1:6" ht="30">
      <c r="A19" s="399">
        <v>241</v>
      </c>
      <c r="B19" s="407" t="s">
        <v>1189</v>
      </c>
      <c r="C19" s="449">
        <v>0</v>
      </c>
      <c r="D19" s="449">
        <v>0</v>
      </c>
      <c r="E19" s="449">
        <v>0</v>
      </c>
      <c r="F19" s="449">
        <v>0</v>
      </c>
    </row>
    <row r="20" spans="1:6">
      <c r="A20" s="399">
        <v>250</v>
      </c>
      <c r="B20" s="410" t="s">
        <v>1190</v>
      </c>
      <c r="C20" s="449">
        <v>4372276</v>
      </c>
      <c r="D20" s="449">
        <v>56981</v>
      </c>
      <c r="E20" s="449">
        <v>0</v>
      </c>
      <c r="F20" s="449">
        <v>0</v>
      </c>
    </row>
  </sheetData>
  <mergeCells count="3">
    <mergeCell ref="C3:D4"/>
    <mergeCell ref="E3:F3"/>
    <mergeCell ref="E4:F4"/>
  </mergeCells>
  <conditionalFormatting sqref="C1:F1 D3:E4 C3:C6 E5:E6 D6 F6">
    <cfRule type="cellIs" dxfId="3" priority="7" stopIfTrue="1" operator="lessThan">
      <formula>0</formula>
    </cfRule>
  </conditionalFormatting>
  <conditionalFormatting sqref="C7:F20">
    <cfRule type="cellIs" dxfId="2" priority="1" stopIfTrue="1" operator="lessThan">
      <formula>0</formula>
    </cfRule>
  </conditionalFormatting>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J27" sqref="J27"/>
    </sheetView>
  </sheetViews>
  <sheetFormatPr baseColWidth="10" defaultColWidth="8.85546875" defaultRowHeight="12.75"/>
  <cols>
    <col min="1" max="1" width="5.7109375" style="83" customWidth="1"/>
    <col min="2" max="2" width="72" style="83" customWidth="1"/>
    <col min="3" max="3" width="28" style="83" customWidth="1"/>
    <col min="4" max="4" width="27" style="83" customWidth="1"/>
    <col min="5" max="5" width="17.7109375" style="83" customWidth="1"/>
    <col min="6" max="6" width="19.42578125" style="83" customWidth="1"/>
    <col min="7" max="8" width="17.7109375" style="83" customWidth="1"/>
    <col min="9" max="9" width="13.7109375" style="83" customWidth="1"/>
    <col min="10" max="16384" width="8.85546875" style="83"/>
  </cols>
  <sheetData>
    <row r="1" spans="1:5" ht="26.25">
      <c r="A1" s="64" t="s">
        <v>1373</v>
      </c>
      <c r="C1" s="86"/>
      <c r="D1" s="86"/>
      <c r="E1" s="86"/>
    </row>
    <row r="2" spans="1:5" s="391" customFormat="1" ht="15">
      <c r="A2" s="411" t="s">
        <v>2772</v>
      </c>
      <c r="C2" s="412"/>
      <c r="D2" s="412"/>
      <c r="E2" s="412"/>
    </row>
    <row r="3" spans="1:5" s="391" customFormat="1" ht="90">
      <c r="A3" s="82"/>
      <c r="B3" s="413"/>
      <c r="C3" s="396" t="s">
        <v>1177</v>
      </c>
      <c r="D3" s="396" t="s">
        <v>1374</v>
      </c>
      <c r="E3" s="414"/>
    </row>
    <row r="4" spans="1:5" s="391" customFormat="1" ht="15">
      <c r="A4" s="82"/>
      <c r="B4" s="413"/>
      <c r="C4" s="398" t="s">
        <v>2773</v>
      </c>
      <c r="D4" s="398" t="s">
        <v>2774</v>
      </c>
      <c r="E4" s="415"/>
    </row>
    <row r="5" spans="1:5" s="391" customFormat="1" ht="15">
      <c r="A5" s="399" t="s">
        <v>2775</v>
      </c>
      <c r="B5" s="410" t="s">
        <v>1178</v>
      </c>
      <c r="C5" s="439">
        <v>2588279</v>
      </c>
      <c r="D5" s="439">
        <v>4362923</v>
      </c>
      <c r="E5" s="416"/>
    </row>
    <row r="6" spans="1:5" s="391" customFormat="1" ht="15">
      <c r="A6" s="417"/>
      <c r="B6" s="418"/>
    </row>
    <row r="7" spans="1:5" s="391" customFormat="1" ht="15"/>
    <row r="8" spans="1:5" s="391" customFormat="1" ht="15">
      <c r="A8" s="419"/>
      <c r="B8" s="420"/>
      <c r="C8" s="420"/>
      <c r="D8" s="420"/>
      <c r="E8" s="420"/>
    </row>
    <row r="9" spans="1:5" s="391" customFormat="1" ht="15">
      <c r="B9" s="421"/>
    </row>
  </sheetData>
  <conditionalFormatting sqref="C5:D5">
    <cfRule type="cellIs" dxfId="1" priority="1" stopIfTrue="1" operator="lessThan">
      <formula>0</formula>
    </cfRule>
  </conditionalFormatting>
  <conditionalFormatting sqref="C1:E4 E5">
    <cfRule type="cellIs" dxfId="0" priority="2"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dimension ref="A1:F13"/>
  <sheetViews>
    <sheetView workbookViewId="0">
      <selection activeCell="A3" sqref="A3"/>
    </sheetView>
  </sheetViews>
  <sheetFormatPr baseColWidth="10" defaultRowHeight="15"/>
  <cols>
    <col min="2" max="2" width="25.42578125" customWidth="1"/>
    <col min="3" max="6" width="21.140625" customWidth="1"/>
  </cols>
  <sheetData>
    <row r="1" spans="1:6" ht="18.75">
      <c r="A1" s="457" t="s">
        <v>1499</v>
      </c>
      <c r="B1" s="458"/>
      <c r="C1" s="459"/>
      <c r="D1" s="458"/>
      <c r="E1" s="458"/>
      <c r="F1" s="458"/>
    </row>
    <row r="2" spans="1:6">
      <c r="A2" s="458"/>
      <c r="B2" s="458"/>
      <c r="C2" s="458"/>
      <c r="D2" s="458"/>
      <c r="E2" s="458"/>
      <c r="F2" s="458"/>
    </row>
    <row r="3" spans="1:6">
      <c r="A3" s="411" t="s">
        <v>2776</v>
      </c>
      <c r="B3" s="458"/>
      <c r="C3" s="458"/>
      <c r="D3" s="458"/>
      <c r="E3" s="458"/>
      <c r="F3" s="458"/>
    </row>
    <row r="4" spans="1:6">
      <c r="B4" s="458"/>
      <c r="C4" s="458"/>
      <c r="D4" s="458"/>
      <c r="E4" s="458"/>
      <c r="F4" s="458"/>
    </row>
    <row r="5" spans="1:6">
      <c r="A5" s="1326" t="s">
        <v>1500</v>
      </c>
      <c r="B5" s="1327"/>
      <c r="C5" s="460" t="s">
        <v>2777</v>
      </c>
      <c r="D5" s="460" t="s">
        <v>2778</v>
      </c>
      <c r="E5" s="460" t="s">
        <v>2779</v>
      </c>
      <c r="F5" s="460" t="s">
        <v>2780</v>
      </c>
    </row>
    <row r="6" spans="1:6">
      <c r="A6" s="1328"/>
      <c r="B6" s="1329"/>
      <c r="C6" s="1332" t="s">
        <v>1501</v>
      </c>
      <c r="D6" s="1333"/>
      <c r="E6" s="1332" t="s">
        <v>1502</v>
      </c>
      <c r="F6" s="1333"/>
    </row>
    <row r="7" spans="1:6">
      <c r="A7" s="1330"/>
      <c r="B7" s="1331"/>
      <c r="C7" s="461" t="s">
        <v>1503</v>
      </c>
      <c r="D7" s="461" t="s">
        <v>1504</v>
      </c>
      <c r="E7" s="461" t="s">
        <v>2781</v>
      </c>
      <c r="F7" s="461" t="s">
        <v>2782</v>
      </c>
    </row>
    <row r="8" spans="1:6">
      <c r="A8" s="462">
        <v>1</v>
      </c>
      <c r="B8" s="463" t="s">
        <v>1505</v>
      </c>
      <c r="C8" s="466">
        <v>-222505</v>
      </c>
      <c r="D8" s="466">
        <v>-274152</v>
      </c>
      <c r="E8" s="466">
        <v>66143</v>
      </c>
      <c r="F8" s="466">
        <v>80377</v>
      </c>
    </row>
    <row r="9" spans="1:6">
      <c r="A9" s="462">
        <v>2</v>
      </c>
      <c r="B9" s="464" t="s">
        <v>1506</v>
      </c>
      <c r="C9" s="466">
        <v>129555</v>
      </c>
      <c r="D9" s="466">
        <v>198689</v>
      </c>
      <c r="E9" s="466">
        <v>-96886</v>
      </c>
      <c r="F9" s="466">
        <v>-90693</v>
      </c>
    </row>
    <row r="10" spans="1:6">
      <c r="A10" s="462">
        <v>3</v>
      </c>
      <c r="B10" s="463" t="s">
        <v>1507</v>
      </c>
      <c r="C10" s="466">
        <v>-24515</v>
      </c>
      <c r="D10" s="466">
        <v>-105902</v>
      </c>
      <c r="E10" s="466"/>
      <c r="F10" s="466"/>
    </row>
    <row r="11" spans="1:6">
      <c r="A11" s="462">
        <v>4</v>
      </c>
      <c r="B11" s="463" t="s">
        <v>1508</v>
      </c>
      <c r="C11" s="466">
        <v>-5627</v>
      </c>
      <c r="D11" s="466">
        <v>36222</v>
      </c>
      <c r="E11" s="466"/>
      <c r="F11" s="466"/>
    </row>
    <row r="12" spans="1:6" ht="30">
      <c r="A12" s="462">
        <v>5</v>
      </c>
      <c r="B12" s="463" t="s">
        <v>1509</v>
      </c>
      <c r="C12" s="466">
        <v>-80102</v>
      </c>
      <c r="D12" s="466">
        <v>-29340</v>
      </c>
      <c r="E12" s="466"/>
      <c r="F12" s="466"/>
    </row>
    <row r="13" spans="1:6" ht="30">
      <c r="A13" s="465">
        <v>6</v>
      </c>
      <c r="B13" s="463" t="s">
        <v>1510</v>
      </c>
      <c r="C13" s="466">
        <v>36280</v>
      </c>
      <c r="D13" s="466">
        <v>16041</v>
      </c>
      <c r="E13" s="466"/>
      <c r="F13" s="466"/>
    </row>
  </sheetData>
  <mergeCells count="3">
    <mergeCell ref="A5:B7"/>
    <mergeCell ref="C6:D6"/>
    <mergeCell ref="E6:F6"/>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B318-515D-4841-95BA-14709EA793C9}">
  <dimension ref="B1:U72"/>
  <sheetViews>
    <sheetView showGridLines="0" topLeftCell="A39" workbookViewId="0">
      <selection activeCell="G65" sqref="G65"/>
    </sheetView>
  </sheetViews>
  <sheetFormatPr baseColWidth="10" defaultColWidth="8.85546875" defaultRowHeight="12.75"/>
  <cols>
    <col min="1" max="1" width="4.28515625" style="605" customWidth="1"/>
    <col min="2" max="2" width="5.7109375" style="604" customWidth="1"/>
    <col min="3" max="3" width="106.42578125" style="605" customWidth="1"/>
    <col min="4" max="4" width="14.28515625" style="605" customWidth="1"/>
    <col min="5" max="5" width="26.5703125" style="605" bestFit="1" customWidth="1"/>
    <col min="6" max="6" width="15.42578125" style="605" customWidth="1"/>
    <col min="7" max="7" width="16.28515625" style="605" customWidth="1"/>
    <col min="8" max="8" width="16.140625" style="605" customWidth="1"/>
    <col min="9" max="9" width="14.7109375" style="605" customWidth="1"/>
    <col min="10" max="10" width="15.7109375" style="605" customWidth="1"/>
    <col min="11" max="11" width="15.85546875" style="605" customWidth="1"/>
    <col min="12" max="13" width="16.28515625" style="605" customWidth="1"/>
    <col min="14" max="14" width="19.5703125" style="605" customWidth="1"/>
    <col min="15" max="18" width="13.28515625" style="605" customWidth="1"/>
    <col min="19" max="19" width="16.7109375" style="605" customWidth="1"/>
    <col min="20" max="20" width="12" style="605" bestFit="1" customWidth="1"/>
    <col min="21" max="21" width="12.7109375" style="605" customWidth="1"/>
    <col min="22" max="16384" width="8.85546875" style="605"/>
  </cols>
  <sheetData>
    <row r="1" spans="2:21" ht="15" customHeight="1"/>
    <row r="2" spans="2:21" ht="23.25">
      <c r="C2" s="606" t="s">
        <v>1384</v>
      </c>
    </row>
    <row r="3" spans="2:21" s="609" customFormat="1" ht="15">
      <c r="B3" s="607"/>
      <c r="C3" s="608" t="s">
        <v>1945</v>
      </c>
    </row>
    <row r="4" spans="2:21" ht="23.25">
      <c r="C4" s="610"/>
    </row>
    <row r="5" spans="2:21" s="615" customFormat="1" ht="15" customHeight="1" thickBot="1">
      <c r="B5" s="611"/>
      <c r="C5" s="612"/>
      <c r="D5" s="613" t="s">
        <v>2783</v>
      </c>
      <c r="E5" s="613" t="s">
        <v>2784</v>
      </c>
      <c r="F5" s="613" t="s">
        <v>2785</v>
      </c>
      <c r="G5" s="613" t="s">
        <v>2786</v>
      </c>
      <c r="H5" s="613" t="s">
        <v>2787</v>
      </c>
      <c r="I5" s="613" t="s">
        <v>2788</v>
      </c>
      <c r="J5" s="613" t="s">
        <v>2789</v>
      </c>
      <c r="K5" s="613" t="s">
        <v>2790</v>
      </c>
      <c r="L5" s="614" t="s">
        <v>2791</v>
      </c>
      <c r="M5" s="614" t="s">
        <v>2792</v>
      </c>
      <c r="N5" s="614" t="s">
        <v>978</v>
      </c>
      <c r="O5" s="613" t="s">
        <v>979</v>
      </c>
      <c r="P5" s="613" t="s">
        <v>980</v>
      </c>
      <c r="Q5" s="613" t="s">
        <v>2793</v>
      </c>
      <c r="R5" s="613" t="s">
        <v>2794</v>
      </c>
      <c r="S5" s="613" t="s">
        <v>2795</v>
      </c>
    </row>
    <row r="6" spans="2:21" s="615" customFormat="1" ht="84" customHeight="1">
      <c r="B6" s="611"/>
      <c r="C6" s="616"/>
      <c r="D6" s="1336" t="s">
        <v>1946</v>
      </c>
      <c r="E6" s="1337"/>
      <c r="F6" s="1337"/>
      <c r="G6" s="1337"/>
      <c r="H6" s="1338"/>
      <c r="I6" s="1336" t="s">
        <v>1947</v>
      </c>
      <c r="J6" s="1337"/>
      <c r="K6" s="1337"/>
      <c r="L6" s="1339" t="s">
        <v>1948</v>
      </c>
      <c r="M6" s="1340"/>
      <c r="N6" s="1341" t="s">
        <v>1949</v>
      </c>
      <c r="O6" s="1343" t="s">
        <v>1950</v>
      </c>
      <c r="P6" s="1344"/>
      <c r="Q6" s="1344"/>
      <c r="R6" s="1345"/>
      <c r="S6" s="1334" t="s">
        <v>1951</v>
      </c>
    </row>
    <row r="7" spans="2:21" s="626" customFormat="1" ht="105.75" thickBot="1">
      <c r="B7" s="611"/>
      <c r="C7" s="621"/>
      <c r="D7" s="622"/>
      <c r="E7" s="620" t="s">
        <v>1390</v>
      </c>
      <c r="F7" s="620" t="s">
        <v>1391</v>
      </c>
      <c r="G7" s="617" t="s">
        <v>1392</v>
      </c>
      <c r="H7" s="620" t="s">
        <v>2796</v>
      </c>
      <c r="I7" s="622"/>
      <c r="J7" s="620" t="s">
        <v>2797</v>
      </c>
      <c r="K7" s="617" t="s">
        <v>2798</v>
      </c>
      <c r="L7" s="623"/>
      <c r="M7" s="624" t="s">
        <v>1952</v>
      </c>
      <c r="N7" s="1342"/>
      <c r="O7" s="618" t="s">
        <v>1385</v>
      </c>
      <c r="P7" s="620" t="s">
        <v>1386</v>
      </c>
      <c r="Q7" s="620" t="s">
        <v>1387</v>
      </c>
      <c r="R7" s="620" t="s">
        <v>1388</v>
      </c>
      <c r="S7" s="1335"/>
      <c r="T7" s="625"/>
      <c r="U7" s="625"/>
    </row>
    <row r="8" spans="2:21" s="626" customFormat="1" ht="11.25" customHeight="1" thickBot="1">
      <c r="B8" s="627"/>
      <c r="C8" s="628"/>
      <c r="D8" s="629"/>
      <c r="E8" s="619"/>
      <c r="F8" s="619"/>
      <c r="G8" s="619"/>
      <c r="H8" s="619"/>
      <c r="I8" s="629"/>
      <c r="J8" s="619"/>
      <c r="K8" s="619"/>
      <c r="L8" s="630"/>
      <c r="M8" s="631"/>
      <c r="N8" s="631"/>
      <c r="O8" s="619"/>
      <c r="P8" s="619"/>
      <c r="Q8" s="619"/>
      <c r="R8" s="619"/>
      <c r="S8" s="619"/>
      <c r="T8" s="625"/>
      <c r="U8" s="625"/>
    </row>
    <row r="9" spans="2:21" s="642" customFormat="1" ht="30" customHeight="1">
      <c r="B9" s="632">
        <v>1</v>
      </c>
      <c r="C9" s="633" t="s">
        <v>1719</v>
      </c>
      <c r="D9" s="634">
        <v>10172</v>
      </c>
      <c r="E9" s="634">
        <v>1</v>
      </c>
      <c r="F9" s="634">
        <v>0</v>
      </c>
      <c r="G9" s="634">
        <v>2618</v>
      </c>
      <c r="H9" s="634">
        <v>978</v>
      </c>
      <c r="I9" s="634">
        <v>-376</v>
      </c>
      <c r="J9" s="634">
        <v>-55</v>
      </c>
      <c r="K9" s="635">
        <v>-297</v>
      </c>
      <c r="L9" s="636">
        <v>2053953</v>
      </c>
      <c r="M9" s="637">
        <v>1622414</v>
      </c>
      <c r="N9" s="638">
        <v>0</v>
      </c>
      <c r="O9" s="639">
        <v>2487</v>
      </c>
      <c r="P9" s="634">
        <v>1233</v>
      </c>
      <c r="Q9" s="634">
        <v>3654</v>
      </c>
      <c r="R9" s="634">
        <v>2797</v>
      </c>
      <c r="S9" s="634">
        <v>14</v>
      </c>
      <c r="T9" s="640"/>
      <c r="U9" s="641"/>
    </row>
    <row r="10" spans="2:21" ht="15">
      <c r="B10" s="643">
        <v>2</v>
      </c>
      <c r="C10" s="644" t="s">
        <v>1393</v>
      </c>
      <c r="D10" s="645">
        <v>143</v>
      </c>
      <c r="E10" s="645">
        <v>0</v>
      </c>
      <c r="F10" s="645">
        <v>0</v>
      </c>
      <c r="G10" s="645">
        <v>20</v>
      </c>
      <c r="H10" s="645">
        <v>13</v>
      </c>
      <c r="I10" s="645">
        <v>-4</v>
      </c>
      <c r="J10" s="645">
        <v>-1</v>
      </c>
      <c r="K10" s="646">
        <v>-3</v>
      </c>
      <c r="L10" s="647">
        <v>585144</v>
      </c>
      <c r="M10" s="646">
        <v>515363</v>
      </c>
      <c r="N10" s="648">
        <v>0</v>
      </c>
      <c r="O10" s="649">
        <v>28</v>
      </c>
      <c r="P10" s="645">
        <v>22</v>
      </c>
      <c r="Q10" s="645">
        <v>68</v>
      </c>
      <c r="R10" s="645">
        <v>25</v>
      </c>
      <c r="S10" s="645">
        <v>13</v>
      </c>
      <c r="U10" s="650"/>
    </row>
    <row r="11" spans="2:21" ht="15">
      <c r="B11" s="643">
        <v>3</v>
      </c>
      <c r="C11" s="644" t="s">
        <v>1394</v>
      </c>
      <c r="D11" s="645">
        <v>50</v>
      </c>
      <c r="E11" s="645">
        <v>0</v>
      </c>
      <c r="F11" s="645">
        <v>0</v>
      </c>
      <c r="G11" s="645">
        <v>11</v>
      </c>
      <c r="H11" s="645">
        <v>0</v>
      </c>
      <c r="I11" s="645">
        <v>-2</v>
      </c>
      <c r="J11" s="645">
        <v>-1</v>
      </c>
      <c r="K11" s="646">
        <v>0</v>
      </c>
      <c r="L11" s="647">
        <v>71265</v>
      </c>
      <c r="M11" s="646">
        <v>61950</v>
      </c>
      <c r="N11" s="648">
        <v>0</v>
      </c>
      <c r="O11" s="649">
        <v>13</v>
      </c>
      <c r="P11" s="645">
        <v>3</v>
      </c>
      <c r="Q11" s="645">
        <v>30</v>
      </c>
      <c r="R11" s="645">
        <v>4</v>
      </c>
      <c r="S11" s="645">
        <v>13</v>
      </c>
      <c r="U11" s="650"/>
    </row>
    <row r="12" spans="2:21" ht="15">
      <c r="B12" s="651">
        <v>4</v>
      </c>
      <c r="C12" s="652" t="s">
        <v>1395</v>
      </c>
      <c r="D12" s="653">
        <v>0</v>
      </c>
      <c r="E12" s="653">
        <v>0</v>
      </c>
      <c r="F12" s="653">
        <v>0</v>
      </c>
      <c r="G12" s="653">
        <v>0</v>
      </c>
      <c r="H12" s="653">
        <v>0</v>
      </c>
      <c r="I12" s="653">
        <v>0</v>
      </c>
      <c r="J12" s="653">
        <v>0</v>
      </c>
      <c r="K12" s="654">
        <v>0</v>
      </c>
      <c r="L12" s="655">
        <v>0</v>
      </c>
      <c r="M12" s="654">
        <v>0</v>
      </c>
      <c r="N12" s="656">
        <v>0</v>
      </c>
      <c r="O12" s="657">
        <v>0</v>
      </c>
      <c r="P12" s="653">
        <v>0</v>
      </c>
      <c r="Q12" s="653">
        <v>0</v>
      </c>
      <c r="R12" s="653">
        <v>0</v>
      </c>
      <c r="S12" s="653">
        <v>0</v>
      </c>
      <c r="U12" s="650"/>
    </row>
    <row r="13" spans="2:21" ht="15">
      <c r="B13" s="651">
        <v>5</v>
      </c>
      <c r="C13" s="652" t="s">
        <v>1396</v>
      </c>
      <c r="D13" s="653">
        <v>0</v>
      </c>
      <c r="E13" s="653">
        <v>0</v>
      </c>
      <c r="F13" s="653">
        <v>0</v>
      </c>
      <c r="G13" s="653">
        <v>0</v>
      </c>
      <c r="H13" s="653">
        <v>0</v>
      </c>
      <c r="I13" s="653">
        <v>0</v>
      </c>
      <c r="J13" s="653">
        <v>0</v>
      </c>
      <c r="K13" s="654">
        <v>0</v>
      </c>
      <c r="L13" s="655">
        <v>0</v>
      </c>
      <c r="M13" s="654">
        <v>0</v>
      </c>
      <c r="N13" s="656">
        <v>0</v>
      </c>
      <c r="O13" s="657">
        <v>0</v>
      </c>
      <c r="P13" s="653">
        <v>0</v>
      </c>
      <c r="Q13" s="653">
        <v>0</v>
      </c>
      <c r="R13" s="653">
        <v>0</v>
      </c>
      <c r="S13" s="653">
        <v>0</v>
      </c>
      <c r="U13" s="650"/>
    </row>
    <row r="14" spans="2:21" ht="15">
      <c r="B14" s="651">
        <v>6</v>
      </c>
      <c r="C14" s="652" t="s">
        <v>1397</v>
      </c>
      <c r="D14" s="653">
        <v>0</v>
      </c>
      <c r="E14" s="653">
        <v>0</v>
      </c>
      <c r="F14" s="653">
        <v>0</v>
      </c>
      <c r="G14" s="653">
        <v>0</v>
      </c>
      <c r="H14" s="653">
        <v>0</v>
      </c>
      <c r="I14" s="653">
        <v>0</v>
      </c>
      <c r="J14" s="653">
        <v>0</v>
      </c>
      <c r="K14" s="654">
        <v>0</v>
      </c>
      <c r="L14" s="655">
        <v>0</v>
      </c>
      <c r="M14" s="654">
        <v>0</v>
      </c>
      <c r="N14" s="656">
        <v>0</v>
      </c>
      <c r="O14" s="657">
        <v>0</v>
      </c>
      <c r="P14" s="653">
        <v>0</v>
      </c>
      <c r="Q14" s="653">
        <v>0</v>
      </c>
      <c r="R14" s="653">
        <v>0</v>
      </c>
      <c r="S14" s="653">
        <v>0</v>
      </c>
      <c r="U14" s="650"/>
    </row>
    <row r="15" spans="2:21" ht="15">
      <c r="B15" s="651">
        <v>7</v>
      </c>
      <c r="C15" s="652" t="s">
        <v>1398</v>
      </c>
      <c r="D15" s="653">
        <v>50</v>
      </c>
      <c r="E15" s="653">
        <v>0</v>
      </c>
      <c r="F15" s="653">
        <v>0</v>
      </c>
      <c r="G15" s="653">
        <v>11</v>
      </c>
      <c r="H15" s="653">
        <v>0</v>
      </c>
      <c r="I15" s="653">
        <v>-2</v>
      </c>
      <c r="J15" s="653">
        <v>-1</v>
      </c>
      <c r="K15" s="654">
        <v>0</v>
      </c>
      <c r="L15" s="655">
        <v>71203</v>
      </c>
      <c r="M15" s="654">
        <v>61893</v>
      </c>
      <c r="N15" s="656">
        <v>0</v>
      </c>
      <c r="O15" s="657">
        <v>13</v>
      </c>
      <c r="P15" s="653">
        <v>3</v>
      </c>
      <c r="Q15" s="653">
        <v>30</v>
      </c>
      <c r="R15" s="653">
        <v>4</v>
      </c>
      <c r="S15" s="653">
        <v>13</v>
      </c>
      <c r="U15" s="650"/>
    </row>
    <row r="16" spans="2:21" ht="15">
      <c r="B16" s="651">
        <v>8</v>
      </c>
      <c r="C16" s="652" t="s">
        <v>1399</v>
      </c>
      <c r="D16" s="653">
        <v>0</v>
      </c>
      <c r="E16" s="653">
        <v>0</v>
      </c>
      <c r="F16" s="653">
        <v>0</v>
      </c>
      <c r="G16" s="653">
        <v>0</v>
      </c>
      <c r="H16" s="653">
        <v>0</v>
      </c>
      <c r="I16" s="653">
        <v>0</v>
      </c>
      <c r="J16" s="653">
        <v>0</v>
      </c>
      <c r="K16" s="654">
        <v>0</v>
      </c>
      <c r="L16" s="655">
        <v>62</v>
      </c>
      <c r="M16" s="654">
        <v>57</v>
      </c>
      <c r="N16" s="656">
        <v>0</v>
      </c>
      <c r="O16" s="657">
        <v>0</v>
      </c>
      <c r="P16" s="653">
        <v>0</v>
      </c>
      <c r="Q16" s="653">
        <v>0</v>
      </c>
      <c r="R16" s="653">
        <v>0</v>
      </c>
      <c r="S16" s="653">
        <v>1</v>
      </c>
      <c r="U16" s="650"/>
    </row>
    <row r="17" spans="2:21" ht="15">
      <c r="B17" s="643">
        <v>9</v>
      </c>
      <c r="C17" s="644" t="s">
        <v>1400</v>
      </c>
      <c r="D17" s="645">
        <v>498</v>
      </c>
      <c r="E17" s="645">
        <v>0</v>
      </c>
      <c r="F17" s="645">
        <v>0</v>
      </c>
      <c r="G17" s="645">
        <v>99</v>
      </c>
      <c r="H17" s="645">
        <v>50</v>
      </c>
      <c r="I17" s="645">
        <v>-24</v>
      </c>
      <c r="J17" s="645">
        <v>-3</v>
      </c>
      <c r="K17" s="646">
        <v>-19</v>
      </c>
      <c r="L17" s="647">
        <v>321982</v>
      </c>
      <c r="M17" s="646">
        <v>270360</v>
      </c>
      <c r="N17" s="648">
        <v>0</v>
      </c>
      <c r="O17" s="649">
        <v>194</v>
      </c>
      <c r="P17" s="645">
        <v>117</v>
      </c>
      <c r="Q17" s="645">
        <v>134</v>
      </c>
      <c r="R17" s="645">
        <v>53</v>
      </c>
      <c r="S17" s="645">
        <v>9</v>
      </c>
      <c r="U17" s="650"/>
    </row>
    <row r="18" spans="2:21" ht="15">
      <c r="B18" s="651">
        <v>10</v>
      </c>
      <c r="C18" s="652" t="s">
        <v>1401</v>
      </c>
      <c r="D18" s="653">
        <v>97</v>
      </c>
      <c r="E18" s="653">
        <v>0</v>
      </c>
      <c r="F18" s="653">
        <v>0</v>
      </c>
      <c r="G18" s="653">
        <v>12</v>
      </c>
      <c r="H18" s="653">
        <v>8</v>
      </c>
      <c r="I18" s="653">
        <v>-5</v>
      </c>
      <c r="J18" s="653">
        <v>0</v>
      </c>
      <c r="K18" s="654">
        <v>-4</v>
      </c>
      <c r="L18" s="655">
        <v>34227</v>
      </c>
      <c r="M18" s="654">
        <v>28246</v>
      </c>
      <c r="N18" s="656">
        <v>0</v>
      </c>
      <c r="O18" s="657">
        <v>26</v>
      </c>
      <c r="P18" s="653">
        <v>28</v>
      </c>
      <c r="Q18" s="653">
        <v>27</v>
      </c>
      <c r="R18" s="653">
        <v>16</v>
      </c>
      <c r="S18" s="653">
        <v>11</v>
      </c>
      <c r="U18" s="650"/>
    </row>
    <row r="19" spans="2:21" ht="15">
      <c r="B19" s="651">
        <v>11</v>
      </c>
      <c r="C19" s="652" t="s">
        <v>1402</v>
      </c>
      <c r="D19" s="653">
        <v>22</v>
      </c>
      <c r="E19" s="653">
        <v>0</v>
      </c>
      <c r="F19" s="653">
        <v>0</v>
      </c>
      <c r="G19" s="653">
        <v>5</v>
      </c>
      <c r="H19" s="653">
        <v>3</v>
      </c>
      <c r="I19" s="653">
        <v>-3</v>
      </c>
      <c r="J19" s="653">
        <v>0</v>
      </c>
      <c r="K19" s="654">
        <v>-3</v>
      </c>
      <c r="L19" s="655">
        <v>4358</v>
      </c>
      <c r="M19" s="654">
        <v>3385</v>
      </c>
      <c r="N19" s="656">
        <v>0</v>
      </c>
      <c r="O19" s="657">
        <v>3</v>
      </c>
      <c r="P19" s="653">
        <v>3</v>
      </c>
      <c r="Q19" s="653">
        <v>17</v>
      </c>
      <c r="R19" s="653">
        <v>0</v>
      </c>
      <c r="S19" s="653">
        <v>13</v>
      </c>
      <c r="U19" s="650"/>
    </row>
    <row r="20" spans="2:21" ht="15">
      <c r="B20" s="651">
        <v>12</v>
      </c>
      <c r="C20" s="652" t="s">
        <v>1403</v>
      </c>
      <c r="D20" s="653">
        <v>0</v>
      </c>
      <c r="E20" s="653">
        <v>0</v>
      </c>
      <c r="F20" s="653">
        <v>0</v>
      </c>
      <c r="G20" s="653">
        <v>0</v>
      </c>
      <c r="H20" s="653">
        <v>0</v>
      </c>
      <c r="I20" s="653">
        <v>0</v>
      </c>
      <c r="J20" s="653">
        <v>0</v>
      </c>
      <c r="K20" s="654">
        <v>0</v>
      </c>
      <c r="L20" s="655">
        <v>0</v>
      </c>
      <c r="M20" s="654">
        <v>0</v>
      </c>
      <c r="N20" s="656">
        <v>0</v>
      </c>
      <c r="O20" s="657">
        <v>0</v>
      </c>
      <c r="P20" s="653">
        <v>0</v>
      </c>
      <c r="Q20" s="653">
        <v>0</v>
      </c>
      <c r="R20" s="653">
        <v>0</v>
      </c>
      <c r="S20" s="653">
        <v>0</v>
      </c>
      <c r="U20" s="650"/>
    </row>
    <row r="21" spans="2:21" ht="15">
      <c r="B21" s="651">
        <v>13</v>
      </c>
      <c r="C21" s="652" t="s">
        <v>1404</v>
      </c>
      <c r="D21" s="653">
        <v>4</v>
      </c>
      <c r="E21" s="653">
        <v>0</v>
      </c>
      <c r="F21" s="653">
        <v>0</v>
      </c>
      <c r="G21" s="653">
        <v>1</v>
      </c>
      <c r="H21" s="653">
        <v>0</v>
      </c>
      <c r="I21" s="653">
        <v>0</v>
      </c>
      <c r="J21" s="653">
        <v>0</v>
      </c>
      <c r="K21" s="654">
        <v>0</v>
      </c>
      <c r="L21" s="655">
        <v>3628</v>
      </c>
      <c r="M21" s="654">
        <v>3163</v>
      </c>
      <c r="N21" s="656">
        <v>0</v>
      </c>
      <c r="O21" s="657">
        <v>1</v>
      </c>
      <c r="P21" s="653">
        <v>1</v>
      </c>
      <c r="Q21" s="653">
        <v>0</v>
      </c>
      <c r="R21" s="653">
        <v>1</v>
      </c>
      <c r="S21" s="653">
        <v>11</v>
      </c>
      <c r="U21" s="650"/>
    </row>
    <row r="22" spans="2:21" ht="15">
      <c r="B22" s="651">
        <v>14</v>
      </c>
      <c r="C22" s="652" t="s">
        <v>1405</v>
      </c>
      <c r="D22" s="653">
        <v>11</v>
      </c>
      <c r="E22" s="653">
        <v>0</v>
      </c>
      <c r="F22" s="653">
        <v>0</v>
      </c>
      <c r="G22" s="653">
        <v>4</v>
      </c>
      <c r="H22" s="653">
        <v>0</v>
      </c>
      <c r="I22" s="653">
        <v>0</v>
      </c>
      <c r="J22" s="653">
        <v>0</v>
      </c>
      <c r="K22" s="654">
        <v>0</v>
      </c>
      <c r="L22" s="655">
        <v>7026</v>
      </c>
      <c r="M22" s="654">
        <v>6147</v>
      </c>
      <c r="N22" s="656">
        <v>0</v>
      </c>
      <c r="O22" s="657">
        <v>6</v>
      </c>
      <c r="P22" s="653">
        <v>4</v>
      </c>
      <c r="Q22" s="653">
        <v>0</v>
      </c>
      <c r="R22" s="653">
        <v>1</v>
      </c>
      <c r="S22" s="653">
        <v>5</v>
      </c>
      <c r="U22" s="650"/>
    </row>
    <row r="23" spans="2:21" ht="15">
      <c r="B23" s="651">
        <v>15</v>
      </c>
      <c r="C23" s="652" t="s">
        <v>1406</v>
      </c>
      <c r="D23" s="653">
        <v>1</v>
      </c>
      <c r="E23" s="653">
        <v>0</v>
      </c>
      <c r="F23" s="653">
        <v>0</v>
      </c>
      <c r="G23" s="653">
        <v>0</v>
      </c>
      <c r="H23" s="653">
        <v>0</v>
      </c>
      <c r="I23" s="653">
        <v>0</v>
      </c>
      <c r="J23" s="653">
        <v>0</v>
      </c>
      <c r="K23" s="654">
        <v>0</v>
      </c>
      <c r="L23" s="655">
        <v>803</v>
      </c>
      <c r="M23" s="654">
        <v>695</v>
      </c>
      <c r="N23" s="656">
        <v>0</v>
      </c>
      <c r="O23" s="657">
        <v>0</v>
      </c>
      <c r="P23" s="653">
        <v>0</v>
      </c>
      <c r="Q23" s="653">
        <v>0</v>
      </c>
      <c r="R23" s="653">
        <v>1</v>
      </c>
      <c r="S23" s="653">
        <v>21</v>
      </c>
      <c r="U23" s="650"/>
    </row>
    <row r="24" spans="2:21" ht="14.25" customHeight="1">
      <c r="B24" s="651">
        <v>16</v>
      </c>
      <c r="C24" s="658" t="s">
        <v>1407</v>
      </c>
      <c r="D24" s="653">
        <v>91</v>
      </c>
      <c r="E24" s="653">
        <v>0</v>
      </c>
      <c r="F24" s="653">
        <v>0</v>
      </c>
      <c r="G24" s="653">
        <v>24</v>
      </c>
      <c r="H24" s="653">
        <v>10</v>
      </c>
      <c r="I24" s="653">
        <v>-4</v>
      </c>
      <c r="J24" s="653">
        <v>-1</v>
      </c>
      <c r="K24" s="654">
        <v>-3</v>
      </c>
      <c r="L24" s="655">
        <v>7134</v>
      </c>
      <c r="M24" s="654">
        <v>2794</v>
      </c>
      <c r="N24" s="656">
        <v>0</v>
      </c>
      <c r="O24" s="657">
        <v>23</v>
      </c>
      <c r="P24" s="653">
        <v>26</v>
      </c>
      <c r="Q24" s="653">
        <v>34</v>
      </c>
      <c r="R24" s="653">
        <v>7</v>
      </c>
      <c r="S24" s="653">
        <v>10</v>
      </c>
      <c r="U24" s="650"/>
    </row>
    <row r="25" spans="2:21" ht="15">
      <c r="B25" s="651">
        <v>17</v>
      </c>
      <c r="C25" s="652" t="s">
        <v>1408</v>
      </c>
      <c r="D25" s="653">
        <v>5</v>
      </c>
      <c r="E25" s="653">
        <v>0</v>
      </c>
      <c r="F25" s="653">
        <v>0</v>
      </c>
      <c r="G25" s="653">
        <v>0</v>
      </c>
      <c r="H25" s="653">
        <v>0</v>
      </c>
      <c r="I25" s="653">
        <v>0</v>
      </c>
      <c r="J25" s="653">
        <v>0</v>
      </c>
      <c r="K25" s="654">
        <v>0</v>
      </c>
      <c r="L25" s="655">
        <v>1994</v>
      </c>
      <c r="M25" s="654">
        <v>1122</v>
      </c>
      <c r="N25" s="656">
        <v>0</v>
      </c>
      <c r="O25" s="657">
        <v>2</v>
      </c>
      <c r="P25" s="653">
        <v>1</v>
      </c>
      <c r="Q25" s="653">
        <v>2</v>
      </c>
      <c r="R25" s="653">
        <v>0</v>
      </c>
      <c r="S25" s="653">
        <v>11</v>
      </c>
      <c r="U25" s="650"/>
    </row>
    <row r="26" spans="2:21" ht="15">
      <c r="B26" s="651">
        <v>18</v>
      </c>
      <c r="C26" s="652" t="s">
        <v>1409</v>
      </c>
      <c r="D26" s="653">
        <v>6</v>
      </c>
      <c r="E26" s="653">
        <v>0</v>
      </c>
      <c r="F26" s="653">
        <v>0</v>
      </c>
      <c r="G26" s="653">
        <v>1</v>
      </c>
      <c r="H26" s="653">
        <v>0</v>
      </c>
      <c r="I26" s="653">
        <v>0</v>
      </c>
      <c r="J26" s="653">
        <v>0</v>
      </c>
      <c r="K26" s="654">
        <v>0</v>
      </c>
      <c r="L26" s="655">
        <v>172</v>
      </c>
      <c r="M26" s="654">
        <v>32</v>
      </c>
      <c r="N26" s="656">
        <v>0</v>
      </c>
      <c r="O26" s="657">
        <v>4</v>
      </c>
      <c r="P26" s="653">
        <v>1</v>
      </c>
      <c r="Q26" s="653">
        <v>1</v>
      </c>
      <c r="R26" s="653">
        <v>1</v>
      </c>
      <c r="S26" s="653">
        <v>8</v>
      </c>
      <c r="U26" s="650"/>
    </row>
    <row r="27" spans="2:21" ht="15">
      <c r="B27" s="651">
        <v>19</v>
      </c>
      <c r="C27" s="652" t="s">
        <v>1410</v>
      </c>
      <c r="D27" s="653">
        <v>0</v>
      </c>
      <c r="E27" s="653">
        <v>0</v>
      </c>
      <c r="F27" s="653">
        <v>0</v>
      </c>
      <c r="G27" s="653">
        <v>0</v>
      </c>
      <c r="H27" s="653">
        <v>0</v>
      </c>
      <c r="I27" s="653">
        <v>0</v>
      </c>
      <c r="J27" s="653">
        <v>0</v>
      </c>
      <c r="K27" s="654">
        <v>0</v>
      </c>
      <c r="L27" s="655">
        <v>0</v>
      </c>
      <c r="M27" s="654">
        <v>0</v>
      </c>
      <c r="N27" s="656">
        <v>0</v>
      </c>
      <c r="O27" s="657">
        <v>0</v>
      </c>
      <c r="P27" s="653">
        <v>0</v>
      </c>
      <c r="Q27" s="653">
        <v>0</v>
      </c>
      <c r="R27" s="653">
        <v>0</v>
      </c>
      <c r="S27" s="653">
        <v>0</v>
      </c>
      <c r="U27" s="650"/>
    </row>
    <row r="28" spans="2:21" ht="15">
      <c r="B28" s="651">
        <v>20</v>
      </c>
      <c r="C28" s="652" t="s">
        <v>1411</v>
      </c>
      <c r="D28" s="653">
        <v>5</v>
      </c>
      <c r="E28" s="653">
        <v>0</v>
      </c>
      <c r="F28" s="653">
        <v>0</v>
      </c>
      <c r="G28" s="653">
        <v>1</v>
      </c>
      <c r="H28" s="653">
        <v>0</v>
      </c>
      <c r="I28" s="653">
        <v>0</v>
      </c>
      <c r="J28" s="653">
        <v>0</v>
      </c>
      <c r="K28" s="654">
        <v>0</v>
      </c>
      <c r="L28" s="655">
        <v>3546</v>
      </c>
      <c r="M28" s="654">
        <v>2653</v>
      </c>
      <c r="N28" s="656">
        <v>0</v>
      </c>
      <c r="O28" s="657">
        <v>1</v>
      </c>
      <c r="P28" s="653">
        <v>3</v>
      </c>
      <c r="Q28" s="653">
        <v>0</v>
      </c>
      <c r="R28" s="653">
        <v>1</v>
      </c>
      <c r="S28" s="653">
        <v>9</v>
      </c>
      <c r="U28" s="650"/>
    </row>
    <row r="29" spans="2:21" ht="15">
      <c r="B29" s="651">
        <v>21</v>
      </c>
      <c r="C29" s="652" t="s">
        <v>1412</v>
      </c>
      <c r="D29" s="653">
        <v>0</v>
      </c>
      <c r="E29" s="653">
        <v>0</v>
      </c>
      <c r="F29" s="653">
        <v>0</v>
      </c>
      <c r="G29" s="653">
        <v>0</v>
      </c>
      <c r="H29" s="653">
        <v>0</v>
      </c>
      <c r="I29" s="653">
        <v>0</v>
      </c>
      <c r="J29" s="653">
        <v>0</v>
      </c>
      <c r="K29" s="654">
        <v>0</v>
      </c>
      <c r="L29" s="655">
        <v>5</v>
      </c>
      <c r="M29" s="654">
        <v>4</v>
      </c>
      <c r="N29" s="656">
        <v>0</v>
      </c>
      <c r="O29" s="657">
        <v>0</v>
      </c>
      <c r="P29" s="653">
        <v>0</v>
      </c>
      <c r="Q29" s="653">
        <v>0</v>
      </c>
      <c r="R29" s="653">
        <v>0</v>
      </c>
      <c r="S29" s="653">
        <v>20</v>
      </c>
      <c r="U29" s="650"/>
    </row>
    <row r="30" spans="2:21" ht="15">
      <c r="B30" s="651">
        <v>22</v>
      </c>
      <c r="C30" s="652" t="s">
        <v>1413</v>
      </c>
      <c r="D30" s="653">
        <v>14</v>
      </c>
      <c r="E30" s="653">
        <v>0</v>
      </c>
      <c r="F30" s="653">
        <v>0</v>
      </c>
      <c r="G30" s="653">
        <v>3</v>
      </c>
      <c r="H30" s="653">
        <v>0</v>
      </c>
      <c r="I30" s="653">
        <v>0</v>
      </c>
      <c r="J30" s="653">
        <v>0</v>
      </c>
      <c r="K30" s="654">
        <v>0</v>
      </c>
      <c r="L30" s="655">
        <v>6421</v>
      </c>
      <c r="M30" s="654">
        <v>5590</v>
      </c>
      <c r="N30" s="656">
        <v>0</v>
      </c>
      <c r="O30" s="657">
        <v>8</v>
      </c>
      <c r="P30" s="653">
        <v>4</v>
      </c>
      <c r="Q30" s="653">
        <v>1</v>
      </c>
      <c r="R30" s="653">
        <v>1</v>
      </c>
      <c r="S30" s="653">
        <v>7</v>
      </c>
      <c r="U30" s="650"/>
    </row>
    <row r="31" spans="2:21" ht="15">
      <c r="B31" s="651">
        <v>23</v>
      </c>
      <c r="C31" s="652" t="s">
        <v>1414</v>
      </c>
      <c r="D31" s="653">
        <v>25</v>
      </c>
      <c r="E31" s="653">
        <v>0</v>
      </c>
      <c r="F31" s="653">
        <v>0</v>
      </c>
      <c r="G31" s="653">
        <v>6</v>
      </c>
      <c r="H31" s="653">
        <v>0</v>
      </c>
      <c r="I31" s="653">
        <v>-1</v>
      </c>
      <c r="J31" s="653">
        <v>0</v>
      </c>
      <c r="K31" s="654">
        <v>0</v>
      </c>
      <c r="L31" s="655">
        <v>117636</v>
      </c>
      <c r="M31" s="654">
        <v>91767</v>
      </c>
      <c r="N31" s="656">
        <v>0</v>
      </c>
      <c r="O31" s="657">
        <v>11</v>
      </c>
      <c r="P31" s="653">
        <v>6</v>
      </c>
      <c r="Q31" s="653">
        <v>3</v>
      </c>
      <c r="R31" s="653">
        <v>5</v>
      </c>
      <c r="S31" s="653">
        <v>9</v>
      </c>
      <c r="U31" s="650"/>
    </row>
    <row r="32" spans="2:21" ht="15">
      <c r="B32" s="651">
        <v>24</v>
      </c>
      <c r="C32" s="652" t="s">
        <v>1415</v>
      </c>
      <c r="D32" s="653">
        <v>4</v>
      </c>
      <c r="E32" s="653">
        <v>0</v>
      </c>
      <c r="F32" s="653">
        <v>0</v>
      </c>
      <c r="G32" s="653">
        <v>0</v>
      </c>
      <c r="H32" s="653">
        <v>0</v>
      </c>
      <c r="I32" s="653">
        <v>0</v>
      </c>
      <c r="J32" s="653">
        <v>0</v>
      </c>
      <c r="K32" s="654">
        <v>0</v>
      </c>
      <c r="L32" s="655">
        <v>44868</v>
      </c>
      <c r="M32" s="654">
        <v>41178</v>
      </c>
      <c r="N32" s="656">
        <v>0</v>
      </c>
      <c r="O32" s="657">
        <v>3</v>
      </c>
      <c r="P32" s="653">
        <v>0</v>
      </c>
      <c r="Q32" s="653">
        <v>1</v>
      </c>
      <c r="R32" s="653">
        <v>0</v>
      </c>
      <c r="S32" s="653">
        <v>6</v>
      </c>
      <c r="U32" s="650"/>
    </row>
    <row r="33" spans="2:21" ht="15">
      <c r="B33" s="651">
        <v>25</v>
      </c>
      <c r="C33" s="652" t="s">
        <v>1416</v>
      </c>
      <c r="D33" s="653">
        <v>66</v>
      </c>
      <c r="E33" s="653">
        <v>0</v>
      </c>
      <c r="F33" s="653">
        <v>0</v>
      </c>
      <c r="G33" s="653">
        <v>15</v>
      </c>
      <c r="H33" s="653">
        <v>5</v>
      </c>
      <c r="I33" s="653">
        <v>-4</v>
      </c>
      <c r="J33" s="653">
        <v>-1</v>
      </c>
      <c r="K33" s="654">
        <v>-3</v>
      </c>
      <c r="L33" s="655">
        <v>10997</v>
      </c>
      <c r="M33" s="654">
        <v>9074</v>
      </c>
      <c r="N33" s="656">
        <v>0</v>
      </c>
      <c r="O33" s="657">
        <v>28</v>
      </c>
      <c r="P33" s="653">
        <v>18</v>
      </c>
      <c r="Q33" s="653">
        <v>12</v>
      </c>
      <c r="R33" s="653">
        <v>9</v>
      </c>
      <c r="S33" s="653">
        <v>9</v>
      </c>
      <c r="U33" s="650"/>
    </row>
    <row r="34" spans="2:21" ht="15">
      <c r="B34" s="651">
        <v>26</v>
      </c>
      <c r="C34" s="652" t="s">
        <v>1417</v>
      </c>
      <c r="D34" s="653">
        <v>25</v>
      </c>
      <c r="E34" s="653">
        <v>0</v>
      </c>
      <c r="F34" s="653">
        <v>0</v>
      </c>
      <c r="G34" s="653">
        <v>5</v>
      </c>
      <c r="H34" s="653">
        <v>3</v>
      </c>
      <c r="I34" s="653">
        <v>-2</v>
      </c>
      <c r="J34" s="653">
        <v>0</v>
      </c>
      <c r="K34" s="654">
        <v>-1</v>
      </c>
      <c r="L34" s="655">
        <v>4659</v>
      </c>
      <c r="M34" s="654">
        <v>3876</v>
      </c>
      <c r="N34" s="656">
        <v>0</v>
      </c>
      <c r="O34" s="657">
        <v>15</v>
      </c>
      <c r="P34" s="653">
        <v>1</v>
      </c>
      <c r="Q34" s="653">
        <v>6</v>
      </c>
      <c r="R34" s="653">
        <v>4</v>
      </c>
      <c r="S34" s="653">
        <v>9</v>
      </c>
      <c r="U34" s="650"/>
    </row>
    <row r="35" spans="2:21" ht="15">
      <c r="B35" s="651">
        <v>27</v>
      </c>
      <c r="C35" s="652" t="s">
        <v>1418</v>
      </c>
      <c r="D35" s="653">
        <v>13</v>
      </c>
      <c r="E35" s="653">
        <v>0</v>
      </c>
      <c r="F35" s="653">
        <v>0</v>
      </c>
      <c r="G35" s="653">
        <v>0</v>
      </c>
      <c r="H35" s="653">
        <v>0</v>
      </c>
      <c r="I35" s="653">
        <v>0</v>
      </c>
      <c r="J35" s="653">
        <v>0</v>
      </c>
      <c r="K35" s="654">
        <v>0</v>
      </c>
      <c r="L35" s="655">
        <v>16379</v>
      </c>
      <c r="M35" s="654">
        <v>16107</v>
      </c>
      <c r="N35" s="656">
        <v>0</v>
      </c>
      <c r="O35" s="657">
        <v>12</v>
      </c>
      <c r="P35" s="653">
        <v>0</v>
      </c>
      <c r="Q35" s="653">
        <v>1</v>
      </c>
      <c r="R35" s="653">
        <v>0</v>
      </c>
      <c r="S35" s="653">
        <v>5</v>
      </c>
      <c r="U35" s="650"/>
    </row>
    <row r="36" spans="2:21" ht="15">
      <c r="B36" s="651">
        <v>28</v>
      </c>
      <c r="C36" s="652" t="s">
        <v>1419</v>
      </c>
      <c r="D36" s="653">
        <v>37</v>
      </c>
      <c r="E36" s="653">
        <v>0</v>
      </c>
      <c r="F36" s="653">
        <v>0</v>
      </c>
      <c r="G36" s="653">
        <v>10</v>
      </c>
      <c r="H36" s="653">
        <v>6</v>
      </c>
      <c r="I36" s="653">
        <v>-4</v>
      </c>
      <c r="J36" s="653">
        <v>0</v>
      </c>
      <c r="K36" s="654">
        <v>-3</v>
      </c>
      <c r="L36" s="655">
        <v>38138</v>
      </c>
      <c r="M36" s="654">
        <v>37230</v>
      </c>
      <c r="N36" s="656">
        <v>0</v>
      </c>
      <c r="O36" s="657">
        <v>18</v>
      </c>
      <c r="P36" s="653">
        <v>10</v>
      </c>
      <c r="Q36" s="653">
        <v>5</v>
      </c>
      <c r="R36" s="653">
        <v>4</v>
      </c>
      <c r="S36" s="653">
        <v>7</v>
      </c>
      <c r="U36" s="650"/>
    </row>
    <row r="37" spans="2:21" ht="15">
      <c r="B37" s="651">
        <v>29</v>
      </c>
      <c r="C37" s="652" t="s">
        <v>1420</v>
      </c>
      <c r="D37" s="653">
        <v>18</v>
      </c>
      <c r="E37" s="653">
        <v>0</v>
      </c>
      <c r="F37" s="653">
        <v>0</v>
      </c>
      <c r="G37" s="653">
        <v>4</v>
      </c>
      <c r="H37" s="653">
        <v>12</v>
      </c>
      <c r="I37" s="653">
        <v>0</v>
      </c>
      <c r="J37" s="653">
        <v>0</v>
      </c>
      <c r="K37" s="654">
        <v>0</v>
      </c>
      <c r="L37" s="655">
        <v>11979</v>
      </c>
      <c r="M37" s="654">
        <v>11614</v>
      </c>
      <c r="N37" s="656">
        <v>0</v>
      </c>
      <c r="O37" s="657">
        <v>14</v>
      </c>
      <c r="P37" s="653">
        <v>1</v>
      </c>
      <c r="Q37" s="653">
        <v>3</v>
      </c>
      <c r="R37" s="653">
        <v>0</v>
      </c>
      <c r="S37" s="653">
        <v>4</v>
      </c>
      <c r="U37" s="650"/>
    </row>
    <row r="38" spans="2:21" ht="15">
      <c r="B38" s="651">
        <v>30</v>
      </c>
      <c r="C38" s="652" t="s">
        <v>1421</v>
      </c>
      <c r="D38" s="653">
        <v>5</v>
      </c>
      <c r="E38" s="653">
        <v>0</v>
      </c>
      <c r="F38" s="653">
        <v>0</v>
      </c>
      <c r="G38" s="653">
        <v>0</v>
      </c>
      <c r="H38" s="653">
        <v>0</v>
      </c>
      <c r="I38" s="653">
        <v>0</v>
      </c>
      <c r="J38" s="653">
        <v>0</v>
      </c>
      <c r="K38" s="654">
        <v>0</v>
      </c>
      <c r="L38" s="655">
        <v>1113</v>
      </c>
      <c r="M38" s="654">
        <v>1028</v>
      </c>
      <c r="N38" s="656">
        <v>0</v>
      </c>
      <c r="O38" s="657">
        <v>3</v>
      </c>
      <c r="P38" s="653">
        <v>0</v>
      </c>
      <c r="Q38" s="653">
        <v>2</v>
      </c>
      <c r="R38" s="653">
        <v>0</v>
      </c>
      <c r="S38" s="653">
        <v>7</v>
      </c>
      <c r="U38" s="650"/>
    </row>
    <row r="39" spans="2:21" ht="15">
      <c r="B39" s="651">
        <v>31</v>
      </c>
      <c r="C39" s="652" t="s">
        <v>1422</v>
      </c>
      <c r="D39" s="653">
        <v>19</v>
      </c>
      <c r="E39" s="653">
        <v>0</v>
      </c>
      <c r="F39" s="653">
        <v>0</v>
      </c>
      <c r="G39" s="653">
        <v>4</v>
      </c>
      <c r="H39" s="653">
        <v>0</v>
      </c>
      <c r="I39" s="653">
        <v>0</v>
      </c>
      <c r="J39" s="653">
        <v>0</v>
      </c>
      <c r="K39" s="654">
        <v>0</v>
      </c>
      <c r="L39" s="655">
        <v>3593</v>
      </c>
      <c r="M39" s="654">
        <v>2356</v>
      </c>
      <c r="N39" s="656">
        <v>0</v>
      </c>
      <c r="O39" s="657">
        <v>6</v>
      </c>
      <c r="P39" s="653">
        <v>5</v>
      </c>
      <c r="Q39" s="653">
        <v>7</v>
      </c>
      <c r="R39" s="653">
        <v>1</v>
      </c>
      <c r="S39" s="653">
        <v>9</v>
      </c>
      <c r="U39" s="650"/>
    </row>
    <row r="40" spans="2:21" ht="15">
      <c r="B40" s="651">
        <v>32</v>
      </c>
      <c r="C40" s="652" t="s">
        <v>1423</v>
      </c>
      <c r="D40" s="653">
        <v>4</v>
      </c>
      <c r="E40" s="653">
        <v>0</v>
      </c>
      <c r="F40" s="653">
        <v>0</v>
      </c>
      <c r="G40" s="653">
        <v>1</v>
      </c>
      <c r="H40" s="653">
        <v>0</v>
      </c>
      <c r="I40" s="653">
        <v>0</v>
      </c>
      <c r="J40" s="653">
        <v>0</v>
      </c>
      <c r="K40" s="654">
        <v>0</v>
      </c>
      <c r="L40" s="655">
        <v>801</v>
      </c>
      <c r="M40" s="654">
        <v>495</v>
      </c>
      <c r="N40" s="656">
        <v>0</v>
      </c>
      <c r="O40" s="657">
        <v>1</v>
      </c>
      <c r="P40" s="653">
        <v>2</v>
      </c>
      <c r="Q40" s="653">
        <v>1</v>
      </c>
      <c r="R40" s="653">
        <v>0</v>
      </c>
      <c r="S40" s="653">
        <v>9</v>
      </c>
      <c r="U40" s="650"/>
    </row>
    <row r="41" spans="2:21" ht="15">
      <c r="B41" s="651">
        <v>33</v>
      </c>
      <c r="C41" s="652" t="s">
        <v>1424</v>
      </c>
      <c r="D41" s="653">
        <v>25</v>
      </c>
      <c r="E41" s="653">
        <v>0</v>
      </c>
      <c r="F41" s="653">
        <v>0</v>
      </c>
      <c r="G41" s="653">
        <v>2</v>
      </c>
      <c r="H41" s="653">
        <v>2</v>
      </c>
      <c r="I41" s="653">
        <v>-1</v>
      </c>
      <c r="J41" s="653">
        <v>0</v>
      </c>
      <c r="K41" s="654">
        <v>-1</v>
      </c>
      <c r="L41" s="655">
        <v>2505</v>
      </c>
      <c r="M41" s="654">
        <v>1804</v>
      </c>
      <c r="N41" s="656">
        <v>0</v>
      </c>
      <c r="O41" s="657">
        <v>10</v>
      </c>
      <c r="P41" s="653">
        <v>3</v>
      </c>
      <c r="Q41" s="653">
        <v>11</v>
      </c>
      <c r="R41" s="653">
        <v>1</v>
      </c>
      <c r="S41" s="653">
        <v>9</v>
      </c>
      <c r="U41" s="650"/>
    </row>
    <row r="42" spans="2:21" ht="15">
      <c r="B42" s="643">
        <v>34</v>
      </c>
      <c r="C42" s="644" t="s">
        <v>1425</v>
      </c>
      <c r="D42" s="645">
        <v>274</v>
      </c>
      <c r="E42" s="645">
        <v>1</v>
      </c>
      <c r="F42" s="645">
        <v>0</v>
      </c>
      <c r="G42" s="645">
        <v>34</v>
      </c>
      <c r="H42" s="645">
        <v>1</v>
      </c>
      <c r="I42" s="645">
        <v>-4</v>
      </c>
      <c r="J42" s="645">
        <v>-2</v>
      </c>
      <c r="K42" s="646">
        <v>0</v>
      </c>
      <c r="L42" s="647">
        <v>18319</v>
      </c>
      <c r="M42" s="646">
        <v>2003</v>
      </c>
      <c r="N42" s="648">
        <v>0</v>
      </c>
      <c r="O42" s="649">
        <v>31</v>
      </c>
      <c r="P42" s="645">
        <v>32</v>
      </c>
      <c r="Q42" s="645">
        <v>189</v>
      </c>
      <c r="R42" s="645">
        <v>21</v>
      </c>
      <c r="S42" s="645">
        <v>14</v>
      </c>
      <c r="U42" s="650"/>
    </row>
    <row r="43" spans="2:21" ht="15">
      <c r="B43" s="651">
        <v>35</v>
      </c>
      <c r="C43" s="659" t="s">
        <v>1426</v>
      </c>
      <c r="D43" s="653">
        <v>176</v>
      </c>
      <c r="E43" s="653">
        <v>1</v>
      </c>
      <c r="F43" s="653">
        <v>0</v>
      </c>
      <c r="G43" s="653">
        <v>26</v>
      </c>
      <c r="H43" s="653">
        <v>0</v>
      </c>
      <c r="I43" s="653">
        <v>-3</v>
      </c>
      <c r="J43" s="653">
        <v>-1</v>
      </c>
      <c r="K43" s="654">
        <v>0</v>
      </c>
      <c r="L43" s="655">
        <v>15049</v>
      </c>
      <c r="M43" s="654">
        <v>1383</v>
      </c>
      <c r="N43" s="656">
        <v>0</v>
      </c>
      <c r="O43" s="657">
        <v>15</v>
      </c>
      <c r="P43" s="653">
        <v>14</v>
      </c>
      <c r="Q43" s="653">
        <v>140</v>
      </c>
      <c r="R43" s="653">
        <v>7</v>
      </c>
      <c r="S43" s="653">
        <v>14</v>
      </c>
      <c r="U43" s="650"/>
    </row>
    <row r="44" spans="2:21" ht="15">
      <c r="B44" s="651">
        <v>36</v>
      </c>
      <c r="C44" s="659" t="s">
        <v>1427</v>
      </c>
      <c r="D44" s="653">
        <v>141</v>
      </c>
      <c r="E44" s="653">
        <v>1</v>
      </c>
      <c r="F44" s="653">
        <v>0</v>
      </c>
      <c r="G44" s="653">
        <v>21</v>
      </c>
      <c r="H44" s="653">
        <v>0</v>
      </c>
      <c r="I44" s="653">
        <v>-3</v>
      </c>
      <c r="J44" s="653">
        <v>-1</v>
      </c>
      <c r="K44" s="654">
        <v>0</v>
      </c>
      <c r="L44" s="655">
        <v>10348</v>
      </c>
      <c r="M44" s="654">
        <v>787</v>
      </c>
      <c r="N44" s="656">
        <v>0</v>
      </c>
      <c r="O44" s="657">
        <v>10</v>
      </c>
      <c r="P44" s="653">
        <v>13</v>
      </c>
      <c r="Q44" s="653">
        <v>114</v>
      </c>
      <c r="R44" s="653">
        <v>5</v>
      </c>
      <c r="S44" s="653">
        <v>14</v>
      </c>
      <c r="U44" s="650"/>
    </row>
    <row r="45" spans="2:21" ht="15">
      <c r="B45" s="651">
        <v>37</v>
      </c>
      <c r="C45" s="659" t="s">
        <v>1428</v>
      </c>
      <c r="D45" s="653">
        <v>0</v>
      </c>
      <c r="E45" s="653">
        <v>0</v>
      </c>
      <c r="F45" s="653">
        <v>0</v>
      </c>
      <c r="G45" s="653">
        <v>0</v>
      </c>
      <c r="H45" s="653">
        <v>0</v>
      </c>
      <c r="I45" s="653">
        <v>0</v>
      </c>
      <c r="J45" s="653">
        <v>0</v>
      </c>
      <c r="K45" s="654">
        <v>0</v>
      </c>
      <c r="L45" s="655">
        <v>0</v>
      </c>
      <c r="M45" s="654">
        <v>0</v>
      </c>
      <c r="N45" s="656">
        <v>0</v>
      </c>
      <c r="O45" s="657">
        <v>0</v>
      </c>
      <c r="P45" s="653">
        <v>0</v>
      </c>
      <c r="Q45" s="653">
        <v>0</v>
      </c>
      <c r="R45" s="653">
        <v>0</v>
      </c>
      <c r="S45" s="653">
        <v>0</v>
      </c>
      <c r="U45" s="650"/>
    </row>
    <row r="46" spans="2:21" ht="15">
      <c r="B46" s="651">
        <v>38</v>
      </c>
      <c r="C46" s="659" t="s">
        <v>1429</v>
      </c>
      <c r="D46" s="653">
        <v>98</v>
      </c>
      <c r="E46" s="653">
        <v>0</v>
      </c>
      <c r="F46" s="653">
        <v>0</v>
      </c>
      <c r="G46" s="653">
        <v>8</v>
      </c>
      <c r="H46" s="653">
        <v>1</v>
      </c>
      <c r="I46" s="653">
        <v>-1</v>
      </c>
      <c r="J46" s="653">
        <v>-1</v>
      </c>
      <c r="K46" s="654">
        <v>0</v>
      </c>
      <c r="L46" s="655">
        <v>3270</v>
      </c>
      <c r="M46" s="654">
        <v>620</v>
      </c>
      <c r="N46" s="656">
        <v>0</v>
      </c>
      <c r="O46" s="657">
        <v>16</v>
      </c>
      <c r="P46" s="653">
        <v>18</v>
      </c>
      <c r="Q46" s="653">
        <v>49</v>
      </c>
      <c r="R46" s="653">
        <v>15</v>
      </c>
      <c r="S46" s="653">
        <v>13</v>
      </c>
      <c r="U46" s="650"/>
    </row>
    <row r="47" spans="2:21" ht="15">
      <c r="B47" s="643">
        <v>39</v>
      </c>
      <c r="C47" s="644" t="s">
        <v>1430</v>
      </c>
      <c r="D47" s="645">
        <v>69</v>
      </c>
      <c r="E47" s="645">
        <v>0</v>
      </c>
      <c r="F47" s="645">
        <v>0</v>
      </c>
      <c r="G47" s="645">
        <v>9</v>
      </c>
      <c r="H47" s="645">
        <v>0</v>
      </c>
      <c r="I47" s="645">
        <v>0</v>
      </c>
      <c r="J47" s="645">
        <v>0</v>
      </c>
      <c r="K47" s="646">
        <v>0</v>
      </c>
      <c r="L47" s="647">
        <v>359832</v>
      </c>
      <c r="M47" s="646">
        <v>314273</v>
      </c>
      <c r="N47" s="648">
        <v>0</v>
      </c>
      <c r="O47" s="649">
        <v>20</v>
      </c>
      <c r="P47" s="645">
        <v>23</v>
      </c>
      <c r="Q47" s="645">
        <v>14</v>
      </c>
      <c r="R47" s="645">
        <v>12</v>
      </c>
      <c r="S47" s="645">
        <v>11</v>
      </c>
      <c r="U47" s="650"/>
    </row>
    <row r="48" spans="2:21" ht="15">
      <c r="B48" s="643">
        <v>40</v>
      </c>
      <c r="C48" s="644" t="s">
        <v>1431</v>
      </c>
      <c r="D48" s="645">
        <v>1049</v>
      </c>
      <c r="E48" s="645">
        <v>0</v>
      </c>
      <c r="F48" s="645">
        <v>0</v>
      </c>
      <c r="G48" s="645">
        <v>429</v>
      </c>
      <c r="H48" s="645">
        <v>232</v>
      </c>
      <c r="I48" s="645">
        <v>-68</v>
      </c>
      <c r="J48" s="645">
        <v>-7</v>
      </c>
      <c r="K48" s="646">
        <v>-59</v>
      </c>
      <c r="L48" s="647">
        <v>155480</v>
      </c>
      <c r="M48" s="646">
        <v>124725</v>
      </c>
      <c r="N48" s="648">
        <v>0</v>
      </c>
      <c r="O48" s="649">
        <v>554</v>
      </c>
      <c r="P48" s="645">
        <v>95</v>
      </c>
      <c r="Q48" s="645">
        <v>189</v>
      </c>
      <c r="R48" s="645">
        <v>212</v>
      </c>
      <c r="S48" s="645">
        <v>9</v>
      </c>
      <c r="U48" s="650"/>
    </row>
    <row r="49" spans="2:21" ht="15">
      <c r="B49" s="651">
        <v>41</v>
      </c>
      <c r="C49" s="659" t="s">
        <v>1432</v>
      </c>
      <c r="D49" s="653">
        <v>814</v>
      </c>
      <c r="E49" s="653">
        <v>0</v>
      </c>
      <c r="F49" s="653">
        <v>0</v>
      </c>
      <c r="G49" s="653">
        <v>387</v>
      </c>
      <c r="H49" s="653">
        <v>222</v>
      </c>
      <c r="I49" s="653">
        <v>-58</v>
      </c>
      <c r="J49" s="653">
        <v>-5</v>
      </c>
      <c r="K49" s="654">
        <v>-53</v>
      </c>
      <c r="L49" s="655">
        <v>49039</v>
      </c>
      <c r="M49" s="654">
        <v>37520</v>
      </c>
      <c r="N49" s="656">
        <v>0</v>
      </c>
      <c r="O49" s="657">
        <v>476</v>
      </c>
      <c r="P49" s="653">
        <v>56</v>
      </c>
      <c r="Q49" s="653">
        <v>115</v>
      </c>
      <c r="R49" s="653">
        <v>167</v>
      </c>
      <c r="S49" s="653">
        <v>9</v>
      </c>
      <c r="U49" s="650"/>
    </row>
    <row r="50" spans="2:21" ht="15">
      <c r="B50" s="651">
        <v>42</v>
      </c>
      <c r="C50" s="659" t="s">
        <v>1433</v>
      </c>
      <c r="D50" s="653">
        <v>19</v>
      </c>
      <c r="E50" s="653">
        <v>0</v>
      </c>
      <c r="F50" s="653">
        <v>0</v>
      </c>
      <c r="G50" s="653">
        <v>5</v>
      </c>
      <c r="H50" s="653">
        <v>0</v>
      </c>
      <c r="I50" s="653">
        <v>0</v>
      </c>
      <c r="J50" s="653">
        <v>0</v>
      </c>
      <c r="K50" s="654">
        <v>0</v>
      </c>
      <c r="L50" s="655">
        <v>3636</v>
      </c>
      <c r="M50" s="654">
        <v>2847</v>
      </c>
      <c r="N50" s="656">
        <v>0</v>
      </c>
      <c r="O50" s="657">
        <v>6</v>
      </c>
      <c r="P50" s="653">
        <v>2</v>
      </c>
      <c r="Q50" s="653">
        <v>11</v>
      </c>
      <c r="R50" s="653">
        <v>1</v>
      </c>
      <c r="S50" s="653">
        <v>11</v>
      </c>
      <c r="U50" s="650"/>
    </row>
    <row r="51" spans="2:21" ht="15">
      <c r="B51" s="651">
        <v>43</v>
      </c>
      <c r="C51" s="659" t="s">
        <v>1434</v>
      </c>
      <c r="D51" s="653">
        <v>217</v>
      </c>
      <c r="E51" s="653">
        <v>0</v>
      </c>
      <c r="F51" s="653">
        <v>0</v>
      </c>
      <c r="G51" s="653">
        <v>37</v>
      </c>
      <c r="H51" s="653">
        <v>11</v>
      </c>
      <c r="I51" s="653">
        <v>-9</v>
      </c>
      <c r="J51" s="653">
        <v>-2</v>
      </c>
      <c r="K51" s="654">
        <v>-6</v>
      </c>
      <c r="L51" s="655">
        <v>102805</v>
      </c>
      <c r="M51" s="654">
        <v>84358</v>
      </c>
      <c r="N51" s="656">
        <v>0</v>
      </c>
      <c r="O51" s="657">
        <v>72</v>
      </c>
      <c r="P51" s="653">
        <v>37</v>
      </c>
      <c r="Q51" s="653">
        <v>63</v>
      </c>
      <c r="R51" s="653">
        <v>44</v>
      </c>
      <c r="S51" s="653">
        <v>11</v>
      </c>
      <c r="U51" s="650"/>
    </row>
    <row r="52" spans="2:21" ht="15">
      <c r="B52" s="643">
        <v>44</v>
      </c>
      <c r="C52" s="644" t="s">
        <v>1435</v>
      </c>
      <c r="D52" s="645">
        <v>1071</v>
      </c>
      <c r="E52" s="645">
        <v>0</v>
      </c>
      <c r="F52" s="645">
        <v>0</v>
      </c>
      <c r="G52" s="645">
        <v>227</v>
      </c>
      <c r="H52" s="645">
        <v>68</v>
      </c>
      <c r="I52" s="645">
        <v>-38</v>
      </c>
      <c r="J52" s="645">
        <v>-7</v>
      </c>
      <c r="K52" s="646">
        <v>-28</v>
      </c>
      <c r="L52" s="647">
        <v>247339</v>
      </c>
      <c r="M52" s="646">
        <v>198607</v>
      </c>
      <c r="N52" s="648">
        <v>0</v>
      </c>
      <c r="O52" s="649">
        <v>282</v>
      </c>
      <c r="P52" s="645">
        <v>213</v>
      </c>
      <c r="Q52" s="645">
        <v>395</v>
      </c>
      <c r="R52" s="645">
        <v>181</v>
      </c>
      <c r="S52" s="645">
        <v>12</v>
      </c>
      <c r="U52" s="650"/>
    </row>
    <row r="53" spans="2:21" ht="15">
      <c r="B53" s="643">
        <v>45</v>
      </c>
      <c r="C53" s="644" t="s">
        <v>1436</v>
      </c>
      <c r="D53" s="645">
        <v>282</v>
      </c>
      <c r="E53" s="645">
        <v>0</v>
      </c>
      <c r="F53" s="645">
        <v>0</v>
      </c>
      <c r="G53" s="645">
        <v>36</v>
      </c>
      <c r="H53" s="645">
        <v>9</v>
      </c>
      <c r="I53" s="645">
        <v>-7</v>
      </c>
      <c r="J53" s="645">
        <v>-1</v>
      </c>
      <c r="K53" s="646">
        <v>-5</v>
      </c>
      <c r="L53" s="647">
        <v>55077</v>
      </c>
      <c r="M53" s="646">
        <v>16859</v>
      </c>
      <c r="N53" s="648">
        <v>0</v>
      </c>
      <c r="O53" s="649">
        <v>85</v>
      </c>
      <c r="P53" s="645">
        <v>44</v>
      </c>
      <c r="Q53" s="645">
        <v>128</v>
      </c>
      <c r="R53" s="645">
        <v>25</v>
      </c>
      <c r="S53" s="645">
        <v>11</v>
      </c>
      <c r="U53" s="650"/>
    </row>
    <row r="54" spans="2:21" ht="15">
      <c r="B54" s="651">
        <v>46</v>
      </c>
      <c r="C54" s="659" t="s">
        <v>1437</v>
      </c>
      <c r="D54" s="653">
        <v>202</v>
      </c>
      <c r="E54" s="653">
        <v>0</v>
      </c>
      <c r="F54" s="653">
        <v>0</v>
      </c>
      <c r="G54" s="653">
        <v>32</v>
      </c>
      <c r="H54" s="653">
        <v>9</v>
      </c>
      <c r="I54" s="653">
        <v>-6</v>
      </c>
      <c r="J54" s="653">
        <v>-1</v>
      </c>
      <c r="K54" s="654">
        <v>-5</v>
      </c>
      <c r="L54" s="655">
        <v>50276</v>
      </c>
      <c r="M54" s="654">
        <v>15029</v>
      </c>
      <c r="N54" s="656">
        <v>0</v>
      </c>
      <c r="O54" s="657">
        <v>72</v>
      </c>
      <c r="P54" s="653">
        <v>34</v>
      </c>
      <c r="Q54" s="653">
        <v>79</v>
      </c>
      <c r="R54" s="653">
        <v>18</v>
      </c>
      <c r="S54" s="653">
        <v>10</v>
      </c>
      <c r="U54" s="650"/>
    </row>
    <row r="55" spans="2:21" ht="15">
      <c r="B55" s="651">
        <v>47</v>
      </c>
      <c r="C55" s="659" t="s">
        <v>1438</v>
      </c>
      <c r="D55" s="653">
        <v>5</v>
      </c>
      <c r="E55" s="653">
        <v>0</v>
      </c>
      <c r="F55" s="653">
        <v>0</v>
      </c>
      <c r="G55" s="653">
        <v>0</v>
      </c>
      <c r="H55" s="653">
        <v>0</v>
      </c>
      <c r="I55" s="653">
        <v>0</v>
      </c>
      <c r="J55" s="653">
        <v>0</v>
      </c>
      <c r="K55" s="654">
        <v>0</v>
      </c>
      <c r="L55" s="655">
        <v>1879</v>
      </c>
      <c r="M55" s="654">
        <v>604</v>
      </c>
      <c r="N55" s="656">
        <v>0</v>
      </c>
      <c r="O55" s="657">
        <v>1</v>
      </c>
      <c r="P55" s="653">
        <v>0</v>
      </c>
      <c r="Q55" s="653">
        <v>5</v>
      </c>
      <c r="R55" s="653">
        <v>0</v>
      </c>
      <c r="S55" s="653">
        <v>16</v>
      </c>
      <c r="U55" s="650"/>
    </row>
    <row r="56" spans="2:21" ht="15">
      <c r="B56" s="651">
        <v>48</v>
      </c>
      <c r="C56" s="659" t="s">
        <v>1439</v>
      </c>
      <c r="D56" s="653">
        <v>0</v>
      </c>
      <c r="E56" s="653">
        <v>0</v>
      </c>
      <c r="F56" s="653">
        <v>0</v>
      </c>
      <c r="G56" s="653">
        <v>0</v>
      </c>
      <c r="H56" s="653">
        <v>0</v>
      </c>
      <c r="I56" s="653">
        <v>0</v>
      </c>
      <c r="J56" s="653">
        <v>0</v>
      </c>
      <c r="K56" s="654">
        <v>0</v>
      </c>
      <c r="L56" s="655">
        <v>40</v>
      </c>
      <c r="M56" s="654">
        <v>13</v>
      </c>
      <c r="N56" s="656">
        <v>0</v>
      </c>
      <c r="O56" s="657">
        <v>0</v>
      </c>
      <c r="P56" s="653">
        <v>0</v>
      </c>
      <c r="Q56" s="653">
        <v>0</v>
      </c>
      <c r="R56" s="653">
        <v>0</v>
      </c>
      <c r="S56" s="653">
        <v>1</v>
      </c>
      <c r="U56" s="650"/>
    </row>
    <row r="57" spans="2:21" ht="15">
      <c r="B57" s="651">
        <v>49</v>
      </c>
      <c r="C57" s="659" t="s">
        <v>1440</v>
      </c>
      <c r="D57" s="653">
        <v>74</v>
      </c>
      <c r="E57" s="653">
        <v>0</v>
      </c>
      <c r="F57" s="653">
        <v>0</v>
      </c>
      <c r="G57" s="653">
        <v>4</v>
      </c>
      <c r="H57" s="653">
        <v>1</v>
      </c>
      <c r="I57" s="653">
        <v>0</v>
      </c>
      <c r="J57" s="653">
        <v>0</v>
      </c>
      <c r="K57" s="654">
        <v>0</v>
      </c>
      <c r="L57" s="655">
        <v>1752</v>
      </c>
      <c r="M57" s="654">
        <v>252</v>
      </c>
      <c r="N57" s="656">
        <v>0</v>
      </c>
      <c r="O57" s="657">
        <v>13</v>
      </c>
      <c r="P57" s="653">
        <v>10</v>
      </c>
      <c r="Q57" s="653">
        <v>45</v>
      </c>
      <c r="R57" s="653">
        <v>6</v>
      </c>
      <c r="S57" s="653">
        <v>11</v>
      </c>
      <c r="U57" s="650"/>
    </row>
    <row r="58" spans="2:21" ht="15">
      <c r="B58" s="651">
        <v>50</v>
      </c>
      <c r="C58" s="659" t="s">
        <v>1441</v>
      </c>
      <c r="D58" s="653">
        <v>1</v>
      </c>
      <c r="E58" s="653">
        <v>0</v>
      </c>
      <c r="F58" s="653">
        <v>0</v>
      </c>
      <c r="G58" s="653">
        <v>0</v>
      </c>
      <c r="H58" s="653">
        <v>0</v>
      </c>
      <c r="I58" s="653">
        <v>0</v>
      </c>
      <c r="J58" s="653">
        <v>0</v>
      </c>
      <c r="K58" s="654">
        <v>0</v>
      </c>
      <c r="L58" s="655">
        <v>1130</v>
      </c>
      <c r="M58" s="654">
        <v>961</v>
      </c>
      <c r="N58" s="656">
        <v>0</v>
      </c>
      <c r="O58" s="657">
        <v>0</v>
      </c>
      <c r="P58" s="653">
        <v>0</v>
      </c>
      <c r="Q58" s="653">
        <v>0</v>
      </c>
      <c r="R58" s="653">
        <v>1</v>
      </c>
      <c r="S58" s="653">
        <v>15</v>
      </c>
      <c r="U58" s="650"/>
    </row>
    <row r="59" spans="2:21" s="661" customFormat="1" ht="15">
      <c r="B59" s="643">
        <v>51</v>
      </c>
      <c r="C59" s="660" t="s">
        <v>1442</v>
      </c>
      <c r="D59" s="645">
        <v>1242</v>
      </c>
      <c r="E59" s="645">
        <v>0</v>
      </c>
      <c r="F59" s="645">
        <v>0</v>
      </c>
      <c r="G59" s="645">
        <v>230</v>
      </c>
      <c r="H59" s="645">
        <v>150</v>
      </c>
      <c r="I59" s="645">
        <v>-53</v>
      </c>
      <c r="J59" s="645">
        <v>-8</v>
      </c>
      <c r="K59" s="646">
        <v>-42</v>
      </c>
      <c r="L59" s="647">
        <v>141393</v>
      </c>
      <c r="M59" s="646">
        <v>116982</v>
      </c>
      <c r="N59" s="648">
        <v>0</v>
      </c>
      <c r="O59" s="649">
        <v>119</v>
      </c>
      <c r="P59" s="645">
        <v>237</v>
      </c>
      <c r="Q59" s="645">
        <v>664</v>
      </c>
      <c r="R59" s="645">
        <v>223</v>
      </c>
      <c r="S59" s="645">
        <v>14</v>
      </c>
      <c r="T59" s="605"/>
      <c r="U59" s="650"/>
    </row>
    <row r="60" spans="2:21" ht="15">
      <c r="B60" s="643">
        <v>52</v>
      </c>
      <c r="C60" s="644" t="s">
        <v>1443</v>
      </c>
      <c r="D60" s="645">
        <v>5492</v>
      </c>
      <c r="E60" s="645">
        <v>0</v>
      </c>
      <c r="F60" s="645">
        <v>0</v>
      </c>
      <c r="G60" s="645">
        <v>1525</v>
      </c>
      <c r="H60" s="645">
        <v>454</v>
      </c>
      <c r="I60" s="645">
        <v>-177</v>
      </c>
      <c r="J60" s="645">
        <v>-25</v>
      </c>
      <c r="K60" s="646">
        <v>-140</v>
      </c>
      <c r="L60" s="647">
        <v>98122</v>
      </c>
      <c r="M60" s="646">
        <v>1292</v>
      </c>
      <c r="N60" s="648">
        <v>0</v>
      </c>
      <c r="O60" s="649">
        <v>1161</v>
      </c>
      <c r="P60" s="645">
        <v>448</v>
      </c>
      <c r="Q60" s="645">
        <v>1843</v>
      </c>
      <c r="R60" s="645">
        <v>2040</v>
      </c>
      <c r="S60" s="645">
        <v>15</v>
      </c>
      <c r="U60" s="650"/>
    </row>
    <row r="61" spans="2:21" s="670" customFormat="1" ht="15.75">
      <c r="B61" s="662">
        <v>53</v>
      </c>
      <c r="C61" s="663" t="s">
        <v>1953</v>
      </c>
      <c r="D61" s="664">
        <v>938</v>
      </c>
      <c r="E61" s="664">
        <v>0</v>
      </c>
      <c r="F61" s="664">
        <v>0</v>
      </c>
      <c r="G61" s="664">
        <v>194</v>
      </c>
      <c r="H61" s="664">
        <v>55</v>
      </c>
      <c r="I61" s="664">
        <v>-22</v>
      </c>
      <c r="J61" s="664">
        <v>-5</v>
      </c>
      <c r="K61" s="665">
        <v>-15</v>
      </c>
      <c r="L61" s="666"/>
      <c r="M61" s="667"/>
      <c r="N61" s="668"/>
      <c r="O61" s="669">
        <v>215</v>
      </c>
      <c r="P61" s="664">
        <v>158</v>
      </c>
      <c r="Q61" s="664">
        <v>383</v>
      </c>
      <c r="R61" s="664">
        <v>182</v>
      </c>
      <c r="S61" s="664">
        <v>13</v>
      </c>
      <c r="T61" s="640"/>
      <c r="U61" s="641"/>
    </row>
    <row r="62" spans="2:21" s="661" customFormat="1" ht="15">
      <c r="B62" s="651">
        <v>54</v>
      </c>
      <c r="C62" s="671" t="s">
        <v>1444</v>
      </c>
      <c r="D62" s="653">
        <v>0</v>
      </c>
      <c r="E62" s="653">
        <v>0</v>
      </c>
      <c r="F62" s="653">
        <v>0</v>
      </c>
      <c r="G62" s="653">
        <v>0</v>
      </c>
      <c r="H62" s="653">
        <v>0</v>
      </c>
      <c r="I62" s="653">
        <v>0</v>
      </c>
      <c r="J62" s="653">
        <v>0</v>
      </c>
      <c r="K62" s="654">
        <v>0</v>
      </c>
      <c r="L62" s="672"/>
      <c r="M62" s="673"/>
      <c r="N62" s="674"/>
      <c r="O62" s="657">
        <v>0</v>
      </c>
      <c r="P62" s="653">
        <v>0</v>
      </c>
      <c r="Q62" s="653">
        <v>0</v>
      </c>
      <c r="R62" s="653">
        <v>0</v>
      </c>
      <c r="S62" s="653">
        <v>0</v>
      </c>
      <c r="T62" s="605"/>
      <c r="U62" s="650"/>
    </row>
    <row r="63" spans="2:21" s="661" customFormat="1" ht="15">
      <c r="B63" s="651">
        <v>55</v>
      </c>
      <c r="C63" s="675" t="s">
        <v>1445</v>
      </c>
      <c r="D63" s="653">
        <v>938</v>
      </c>
      <c r="E63" s="653">
        <v>0</v>
      </c>
      <c r="F63" s="653">
        <v>0</v>
      </c>
      <c r="G63" s="653">
        <v>194</v>
      </c>
      <c r="H63" s="653">
        <v>55</v>
      </c>
      <c r="I63" s="653">
        <v>-22</v>
      </c>
      <c r="J63" s="653">
        <v>-5</v>
      </c>
      <c r="K63" s="654">
        <v>-15</v>
      </c>
      <c r="L63" s="672"/>
      <c r="M63" s="673"/>
      <c r="N63" s="674"/>
      <c r="O63" s="657">
        <v>215</v>
      </c>
      <c r="P63" s="653">
        <v>158</v>
      </c>
      <c r="Q63" s="653">
        <v>383</v>
      </c>
      <c r="R63" s="653">
        <v>182</v>
      </c>
      <c r="S63" s="653">
        <v>13</v>
      </c>
      <c r="T63" s="605"/>
      <c r="U63" s="650"/>
    </row>
    <row r="64" spans="2:21" s="681" customFormat="1" ht="30" customHeight="1" thickBot="1">
      <c r="B64" s="676">
        <v>56</v>
      </c>
      <c r="C64" s="677" t="s">
        <v>1446</v>
      </c>
      <c r="D64" s="664">
        <v>11110</v>
      </c>
      <c r="E64" s="664">
        <v>1</v>
      </c>
      <c r="F64" s="664">
        <v>0</v>
      </c>
      <c r="G64" s="664">
        <v>2813</v>
      </c>
      <c r="H64" s="664">
        <v>1033</v>
      </c>
      <c r="I64" s="664">
        <v>-399</v>
      </c>
      <c r="J64" s="664">
        <v>-60</v>
      </c>
      <c r="K64" s="665">
        <v>-312</v>
      </c>
      <c r="L64" s="678">
        <v>2181050</v>
      </c>
      <c r="M64" s="679">
        <v>1713068</v>
      </c>
      <c r="N64" s="680">
        <v>0</v>
      </c>
      <c r="O64" s="669">
        <v>2702</v>
      </c>
      <c r="P64" s="664">
        <v>1391</v>
      </c>
      <c r="Q64" s="664">
        <v>4038</v>
      </c>
      <c r="R64" s="664">
        <v>2979</v>
      </c>
      <c r="S64" s="664">
        <v>13</v>
      </c>
      <c r="T64" s="640"/>
      <c r="U64" s="641"/>
    </row>
    <row r="65" spans="3:11">
      <c r="C65" s="682"/>
      <c r="D65" s="683"/>
      <c r="E65" s="683"/>
      <c r="F65" s="683"/>
      <c r="G65" s="683"/>
      <c r="H65" s="683"/>
      <c r="I65" s="683"/>
      <c r="J65" s="683"/>
      <c r="K65" s="683"/>
    </row>
    <row r="66" spans="3:11">
      <c r="C66" s="684"/>
      <c r="D66" s="684"/>
      <c r="E66" s="684"/>
      <c r="F66" s="684"/>
      <c r="G66" s="684"/>
      <c r="H66" s="684"/>
      <c r="I66" s="684"/>
      <c r="J66" s="684"/>
      <c r="K66" s="684"/>
    </row>
    <row r="67" spans="3:11" ht="11.45" customHeight="1">
      <c r="D67" s="685"/>
      <c r="E67" s="685"/>
      <c r="F67" s="685"/>
      <c r="G67" s="685"/>
      <c r="H67" s="685"/>
      <c r="I67" s="685"/>
      <c r="J67" s="685"/>
      <c r="K67" s="685"/>
    </row>
    <row r="68" spans="3:11">
      <c r="D68" s="686"/>
    </row>
    <row r="69" spans="3:11">
      <c r="D69" s="687"/>
    </row>
    <row r="70" spans="3:11">
      <c r="D70" s="688"/>
    </row>
    <row r="72" spans="3:11">
      <c r="D72" s="688"/>
    </row>
  </sheetData>
  <mergeCells count="6">
    <mergeCell ref="S6:S7"/>
    <mergeCell ref="D6:H6"/>
    <mergeCell ref="I6:K6"/>
    <mergeCell ref="L6:M6"/>
    <mergeCell ref="N6:N7"/>
    <mergeCell ref="O6:R6"/>
  </mergeCell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5734-0FD7-4071-9B1B-802B84DCEC1E}">
  <dimension ref="B1:X23"/>
  <sheetViews>
    <sheetView showGridLines="0" topLeftCell="A6" workbookViewId="0">
      <selection activeCell="C22" sqref="C22"/>
    </sheetView>
  </sheetViews>
  <sheetFormatPr baseColWidth="10" defaultColWidth="8.85546875" defaultRowHeight="15"/>
  <cols>
    <col min="1" max="1" width="4.28515625" style="746" customWidth="1"/>
    <col min="2" max="2" width="5.7109375" style="750" customWidth="1"/>
    <col min="3" max="3" width="78.85546875" style="746" customWidth="1"/>
    <col min="4" max="4" width="12.7109375" style="746" customWidth="1"/>
    <col min="5" max="17" width="11.85546875" style="746" customWidth="1"/>
    <col min="18" max="18" width="12.28515625" style="746" customWidth="1"/>
    <col min="19" max="19" width="27.42578125" style="746" bestFit="1" customWidth="1"/>
    <col min="20" max="16384" width="8.85546875" style="746"/>
  </cols>
  <sheetData>
    <row r="1" spans="2:24" s="690" customFormat="1" ht="15" customHeight="1">
      <c r="B1" s="689"/>
    </row>
    <row r="2" spans="2:24" s="690" customFormat="1" ht="23.25">
      <c r="B2" s="689"/>
      <c r="C2" s="691" t="s">
        <v>1467</v>
      </c>
    </row>
    <row r="3" spans="2:24" s="694" customFormat="1">
      <c r="B3" s="692"/>
      <c r="C3" s="693" t="s">
        <v>2799</v>
      </c>
    </row>
    <row r="4" spans="2:24" s="690" customFormat="1">
      <c r="B4" s="695"/>
      <c r="C4" s="696"/>
      <c r="D4" s="697"/>
      <c r="E4" s="695"/>
      <c r="F4" s="695"/>
      <c r="G4" s="695"/>
      <c r="H4" s="695"/>
      <c r="I4" s="695"/>
      <c r="J4" s="695"/>
      <c r="K4" s="695"/>
      <c r="L4" s="695"/>
      <c r="M4" s="695"/>
      <c r="N4" s="695"/>
      <c r="O4" s="695"/>
      <c r="P4" s="695"/>
      <c r="Q4" s="695"/>
      <c r="R4" s="695"/>
      <c r="S4" s="695"/>
      <c r="T4" s="695"/>
      <c r="U4" s="695"/>
      <c r="V4" s="695"/>
      <c r="W4" s="695"/>
      <c r="X4" s="695"/>
    </row>
    <row r="5" spans="2:24" s="690" customFormat="1">
      <c r="B5" s="698"/>
      <c r="C5" s="699"/>
      <c r="D5" s="700" t="s">
        <v>2800</v>
      </c>
      <c r="E5" s="700" t="s">
        <v>2801</v>
      </c>
      <c r="F5" s="700" t="s">
        <v>2802</v>
      </c>
      <c r="G5" s="700" t="s">
        <v>2803</v>
      </c>
      <c r="H5" s="700" t="s">
        <v>2804</v>
      </c>
      <c r="I5" s="700" t="s">
        <v>2805</v>
      </c>
      <c r="J5" s="700" t="s">
        <v>2806</v>
      </c>
      <c r="K5" s="700" t="s">
        <v>2807</v>
      </c>
      <c r="L5" s="700" t="s">
        <v>2808</v>
      </c>
      <c r="M5" s="700" t="s">
        <v>2809</v>
      </c>
      <c r="N5" s="700" t="s">
        <v>2810</v>
      </c>
      <c r="O5" s="700" t="s">
        <v>2811</v>
      </c>
      <c r="P5" s="700" t="s">
        <v>2812</v>
      </c>
      <c r="Q5" s="700" t="s">
        <v>2813</v>
      </c>
      <c r="R5" s="700" t="s">
        <v>2814</v>
      </c>
      <c r="S5" s="700" t="s">
        <v>2815</v>
      </c>
    </row>
    <row r="6" spans="2:24" s="690" customFormat="1" ht="30" customHeight="1" thickBot="1">
      <c r="B6" s="698"/>
      <c r="C6" s="701"/>
      <c r="D6" s="1346" t="s">
        <v>1954</v>
      </c>
      <c r="E6" s="1346"/>
      <c r="F6" s="1346"/>
      <c r="G6" s="1346"/>
      <c r="H6" s="1346"/>
      <c r="I6" s="1346"/>
      <c r="J6" s="1346"/>
      <c r="K6" s="1346"/>
      <c r="L6" s="1346"/>
      <c r="M6" s="1346"/>
      <c r="N6" s="1346"/>
      <c r="O6" s="1346"/>
      <c r="P6" s="1346"/>
      <c r="Q6" s="1346"/>
      <c r="R6" s="1346"/>
      <c r="S6" s="1347"/>
      <c r="T6" s="702"/>
    </row>
    <row r="7" spans="2:24" s="690" customFormat="1" ht="53.25" customHeight="1">
      <c r="B7" s="698"/>
      <c r="C7" s="701"/>
      <c r="D7" s="703"/>
      <c r="E7" s="1348" t="s">
        <v>1955</v>
      </c>
      <c r="F7" s="1349"/>
      <c r="G7" s="1349"/>
      <c r="H7" s="1349"/>
      <c r="I7" s="1349"/>
      <c r="J7" s="1350"/>
      <c r="K7" s="1351" t="s">
        <v>1956</v>
      </c>
      <c r="L7" s="1351"/>
      <c r="M7" s="1351"/>
      <c r="N7" s="1351"/>
      <c r="O7" s="1351"/>
      <c r="P7" s="1351"/>
      <c r="Q7" s="1352"/>
      <c r="R7" s="1353" t="s">
        <v>1468</v>
      </c>
      <c r="S7" s="1347"/>
      <c r="T7" s="702"/>
    </row>
    <row r="8" spans="2:24" s="690" customFormat="1" ht="45.75" thickBot="1">
      <c r="B8" s="698"/>
      <c r="C8" s="701"/>
      <c r="D8" s="703"/>
      <c r="E8" s="704" t="s">
        <v>1469</v>
      </c>
      <c r="F8" s="705" t="s">
        <v>1470</v>
      </c>
      <c r="G8" s="705" t="s">
        <v>1471</v>
      </c>
      <c r="H8" s="705" t="s">
        <v>1472</v>
      </c>
      <c r="I8" s="705" t="s">
        <v>1473</v>
      </c>
      <c r="J8" s="706" t="s">
        <v>1474</v>
      </c>
      <c r="K8" s="707" t="s">
        <v>1475</v>
      </c>
      <c r="L8" s="708" t="s">
        <v>1476</v>
      </c>
      <c r="M8" s="708" t="s">
        <v>1477</v>
      </c>
      <c r="N8" s="708" t="s">
        <v>1478</v>
      </c>
      <c r="O8" s="708" t="s">
        <v>1479</v>
      </c>
      <c r="P8" s="708" t="s">
        <v>1480</v>
      </c>
      <c r="Q8" s="708" t="s">
        <v>1481</v>
      </c>
      <c r="R8" s="709"/>
      <c r="S8" s="710" t="s">
        <v>1482</v>
      </c>
      <c r="T8" s="702"/>
    </row>
    <row r="9" spans="2:24" s="690" customFormat="1" ht="11.25" customHeight="1" thickBot="1">
      <c r="B9" s="711"/>
      <c r="C9" s="712"/>
      <c r="D9" s="713"/>
      <c r="E9" s="703"/>
      <c r="F9" s="703"/>
      <c r="G9" s="703"/>
      <c r="H9" s="703"/>
      <c r="I9" s="703"/>
      <c r="J9" s="703"/>
      <c r="K9" s="713"/>
      <c r="L9" s="713"/>
      <c r="M9" s="713"/>
      <c r="N9" s="713"/>
      <c r="O9" s="713"/>
      <c r="P9" s="713"/>
      <c r="Q9" s="713"/>
      <c r="R9" s="714"/>
      <c r="S9" s="715"/>
      <c r="T9" s="702"/>
    </row>
    <row r="10" spans="2:24" s="726" customFormat="1" ht="30" customHeight="1">
      <c r="B10" s="716">
        <v>1</v>
      </c>
      <c r="C10" s="717" t="s">
        <v>1483</v>
      </c>
      <c r="D10" s="718">
        <v>20668</v>
      </c>
      <c r="E10" s="719">
        <v>1511</v>
      </c>
      <c r="F10" s="720">
        <v>252</v>
      </c>
      <c r="G10" s="720">
        <v>75</v>
      </c>
      <c r="H10" s="720">
        <v>25</v>
      </c>
      <c r="I10" s="720">
        <v>8</v>
      </c>
      <c r="J10" s="721">
        <v>4</v>
      </c>
      <c r="K10" s="722">
        <v>143</v>
      </c>
      <c r="L10" s="723">
        <v>901</v>
      </c>
      <c r="M10" s="723">
        <v>467</v>
      </c>
      <c r="N10" s="723">
        <v>173</v>
      </c>
      <c r="O10" s="723">
        <v>79</v>
      </c>
      <c r="P10" s="723">
        <v>49</v>
      </c>
      <c r="Q10" s="723">
        <v>63</v>
      </c>
      <c r="R10" s="723">
        <v>18793</v>
      </c>
      <c r="S10" s="724">
        <v>0.63839999999999997</v>
      </c>
      <c r="T10" s="725"/>
    </row>
    <row r="11" spans="2:24" s="690" customFormat="1">
      <c r="B11" s="727">
        <v>2</v>
      </c>
      <c r="C11" s="728" t="s">
        <v>1463</v>
      </c>
      <c r="D11" s="729">
        <v>7271</v>
      </c>
      <c r="E11" s="730">
        <v>143</v>
      </c>
      <c r="F11" s="731">
        <v>42</v>
      </c>
      <c r="G11" s="731">
        <v>7</v>
      </c>
      <c r="H11" s="731">
        <v>1</v>
      </c>
      <c r="I11" s="731">
        <v>0</v>
      </c>
      <c r="J11" s="732">
        <v>0</v>
      </c>
      <c r="K11" s="733">
        <v>39</v>
      </c>
      <c r="L11" s="734">
        <v>53</v>
      </c>
      <c r="M11" s="734">
        <v>51</v>
      </c>
      <c r="N11" s="734">
        <v>30</v>
      </c>
      <c r="O11" s="734">
        <v>12</v>
      </c>
      <c r="P11" s="734">
        <v>6</v>
      </c>
      <c r="Q11" s="734">
        <v>2</v>
      </c>
      <c r="R11" s="734">
        <v>7078</v>
      </c>
      <c r="S11" s="735">
        <v>0.42380000000000001</v>
      </c>
      <c r="T11" s="702"/>
    </row>
    <row r="12" spans="2:24" s="690" customFormat="1">
      <c r="B12" s="727">
        <v>3</v>
      </c>
      <c r="C12" s="728" t="s">
        <v>1465</v>
      </c>
      <c r="D12" s="729">
        <v>13397</v>
      </c>
      <c r="E12" s="730">
        <v>1368</v>
      </c>
      <c r="F12" s="731">
        <v>210</v>
      </c>
      <c r="G12" s="731">
        <v>69</v>
      </c>
      <c r="H12" s="731">
        <v>24</v>
      </c>
      <c r="I12" s="731">
        <v>8</v>
      </c>
      <c r="J12" s="732">
        <v>4</v>
      </c>
      <c r="K12" s="733">
        <v>104</v>
      </c>
      <c r="L12" s="734">
        <v>848</v>
      </c>
      <c r="M12" s="734">
        <v>417</v>
      </c>
      <c r="N12" s="734">
        <v>143</v>
      </c>
      <c r="O12" s="734">
        <v>67</v>
      </c>
      <c r="P12" s="734">
        <v>43</v>
      </c>
      <c r="Q12" s="734">
        <v>61</v>
      </c>
      <c r="R12" s="734">
        <v>11715</v>
      </c>
      <c r="S12" s="735">
        <v>0.7681</v>
      </c>
      <c r="T12" s="702"/>
    </row>
    <row r="13" spans="2:24" s="690" customFormat="1">
      <c r="B13" s="727">
        <v>4</v>
      </c>
      <c r="C13" s="728" t="s">
        <v>1484</v>
      </c>
      <c r="D13" s="729">
        <v>1</v>
      </c>
      <c r="E13" s="730">
        <v>0</v>
      </c>
      <c r="F13" s="731">
        <v>0</v>
      </c>
      <c r="G13" s="731">
        <v>0</v>
      </c>
      <c r="H13" s="731">
        <v>0</v>
      </c>
      <c r="I13" s="731">
        <v>0</v>
      </c>
      <c r="J13" s="732">
        <v>0</v>
      </c>
      <c r="K13" s="733">
        <v>0</v>
      </c>
      <c r="L13" s="734">
        <v>0</v>
      </c>
      <c r="M13" s="734">
        <v>0</v>
      </c>
      <c r="N13" s="734">
        <v>0</v>
      </c>
      <c r="O13" s="734">
        <v>0</v>
      </c>
      <c r="P13" s="734">
        <v>0</v>
      </c>
      <c r="Q13" s="734">
        <v>0</v>
      </c>
      <c r="R13" s="734">
        <v>1</v>
      </c>
      <c r="S13" s="735">
        <v>0</v>
      </c>
      <c r="T13" s="702"/>
    </row>
    <row r="14" spans="2:24" s="690" customFormat="1">
      <c r="B14" s="727">
        <v>5</v>
      </c>
      <c r="C14" s="736" t="s">
        <v>2816</v>
      </c>
      <c r="D14" s="729">
        <v>23995</v>
      </c>
      <c r="E14" s="730">
        <v>6473</v>
      </c>
      <c r="F14" s="731">
        <v>3731</v>
      </c>
      <c r="G14" s="731">
        <v>1293</v>
      </c>
      <c r="H14" s="731">
        <v>501</v>
      </c>
      <c r="I14" s="731">
        <v>0</v>
      </c>
      <c r="J14" s="732">
        <v>0</v>
      </c>
      <c r="K14" s="737"/>
      <c r="L14" s="738"/>
      <c r="M14" s="738"/>
      <c r="N14" s="738"/>
      <c r="O14" s="738"/>
      <c r="P14" s="738"/>
      <c r="Q14" s="738"/>
      <c r="R14" s="734">
        <v>11997</v>
      </c>
      <c r="S14" s="735">
        <v>1</v>
      </c>
      <c r="T14" s="702"/>
    </row>
    <row r="15" spans="2:24" s="726" customFormat="1" ht="30" customHeight="1">
      <c r="B15" s="739">
        <v>6</v>
      </c>
      <c r="C15" s="717" t="s">
        <v>1485</v>
      </c>
      <c r="D15" s="718">
        <v>65</v>
      </c>
      <c r="E15" s="740">
        <v>5</v>
      </c>
      <c r="F15" s="741">
        <v>1</v>
      </c>
      <c r="G15" s="741">
        <v>0</v>
      </c>
      <c r="H15" s="741">
        <v>1</v>
      </c>
      <c r="I15" s="741">
        <v>0</v>
      </c>
      <c r="J15" s="742">
        <v>0</v>
      </c>
      <c r="K15" s="722">
        <v>0</v>
      </c>
      <c r="L15" s="723">
        <v>4</v>
      </c>
      <c r="M15" s="723">
        <v>1</v>
      </c>
      <c r="N15" s="723">
        <v>1</v>
      </c>
      <c r="O15" s="723">
        <v>0</v>
      </c>
      <c r="P15" s="723">
        <v>0</v>
      </c>
      <c r="Q15" s="723">
        <v>1</v>
      </c>
      <c r="R15" s="723">
        <v>58</v>
      </c>
      <c r="S15" s="724">
        <v>0.80710000000000004</v>
      </c>
    </row>
    <row r="16" spans="2:24">
      <c r="B16" s="727">
        <v>7</v>
      </c>
      <c r="C16" s="728" t="s">
        <v>2817</v>
      </c>
      <c r="D16" s="729">
        <v>11</v>
      </c>
      <c r="E16" s="743">
        <v>0</v>
      </c>
      <c r="F16" s="744">
        <v>0</v>
      </c>
      <c r="G16" s="744">
        <v>0</v>
      </c>
      <c r="H16" s="744">
        <v>0</v>
      </c>
      <c r="I16" s="744">
        <v>0</v>
      </c>
      <c r="J16" s="745">
        <v>0</v>
      </c>
      <c r="K16" s="733">
        <v>0</v>
      </c>
      <c r="L16" s="734">
        <v>0</v>
      </c>
      <c r="M16" s="734">
        <v>0</v>
      </c>
      <c r="N16" s="734">
        <v>0</v>
      </c>
      <c r="O16" s="734">
        <v>0</v>
      </c>
      <c r="P16" s="734">
        <v>0</v>
      </c>
      <c r="Q16" s="734">
        <v>0</v>
      </c>
      <c r="R16" s="734">
        <v>11</v>
      </c>
      <c r="S16" s="735">
        <v>0.7056</v>
      </c>
    </row>
    <row r="17" spans="2:20">
      <c r="B17" s="727">
        <v>8</v>
      </c>
      <c r="C17" s="728" t="s">
        <v>2818</v>
      </c>
      <c r="D17" s="729">
        <v>54</v>
      </c>
      <c r="E17" s="743">
        <v>5</v>
      </c>
      <c r="F17" s="744">
        <v>1</v>
      </c>
      <c r="G17" s="744">
        <v>0</v>
      </c>
      <c r="H17" s="744">
        <v>1</v>
      </c>
      <c r="I17" s="744">
        <v>0</v>
      </c>
      <c r="J17" s="745">
        <v>0</v>
      </c>
      <c r="K17" s="733">
        <v>0</v>
      </c>
      <c r="L17" s="734">
        <v>4</v>
      </c>
      <c r="M17" s="734">
        <v>1</v>
      </c>
      <c r="N17" s="734">
        <v>1</v>
      </c>
      <c r="O17" s="734">
        <v>0</v>
      </c>
      <c r="P17" s="734">
        <v>0</v>
      </c>
      <c r="Q17" s="734">
        <v>1</v>
      </c>
      <c r="R17" s="734">
        <v>47</v>
      </c>
      <c r="S17" s="735">
        <v>0.83140000000000003</v>
      </c>
    </row>
    <row r="18" spans="2:20" s="690" customFormat="1">
      <c r="B18" s="727">
        <v>9</v>
      </c>
      <c r="C18" s="728" t="s">
        <v>2819</v>
      </c>
      <c r="D18" s="729">
        <v>0</v>
      </c>
      <c r="E18" s="743">
        <v>0</v>
      </c>
      <c r="F18" s="744">
        <v>0</v>
      </c>
      <c r="G18" s="744">
        <v>0</v>
      </c>
      <c r="H18" s="744">
        <v>0</v>
      </c>
      <c r="I18" s="744">
        <v>0</v>
      </c>
      <c r="J18" s="745">
        <v>0</v>
      </c>
      <c r="K18" s="733">
        <v>0</v>
      </c>
      <c r="L18" s="734">
        <v>0</v>
      </c>
      <c r="M18" s="734">
        <v>0</v>
      </c>
      <c r="N18" s="734">
        <v>0</v>
      </c>
      <c r="O18" s="734">
        <v>0</v>
      </c>
      <c r="P18" s="734">
        <v>0</v>
      </c>
      <c r="Q18" s="734">
        <v>0</v>
      </c>
      <c r="R18" s="734">
        <v>0</v>
      </c>
      <c r="S18" s="735">
        <v>0</v>
      </c>
      <c r="T18" s="702"/>
    </row>
    <row r="19" spans="2:20" s="690" customFormat="1" ht="15.75" thickBot="1">
      <c r="B19" s="727">
        <v>10</v>
      </c>
      <c r="C19" s="736" t="s">
        <v>2820</v>
      </c>
      <c r="D19" s="729">
        <v>94</v>
      </c>
      <c r="E19" s="747">
        <v>30</v>
      </c>
      <c r="F19" s="748">
        <v>12</v>
      </c>
      <c r="G19" s="748">
        <v>3</v>
      </c>
      <c r="H19" s="748">
        <v>2</v>
      </c>
      <c r="I19" s="748">
        <v>0</v>
      </c>
      <c r="J19" s="749">
        <v>0</v>
      </c>
      <c r="K19" s="737"/>
      <c r="L19" s="738"/>
      <c r="M19" s="738"/>
      <c r="N19" s="738"/>
      <c r="O19" s="738"/>
      <c r="P19" s="738"/>
      <c r="Q19" s="738"/>
      <c r="R19" s="734">
        <v>47</v>
      </c>
      <c r="S19" s="735">
        <v>1</v>
      </c>
      <c r="T19" s="702"/>
    </row>
    <row r="22" spans="2:20" ht="26.25">
      <c r="C22" s="751" t="s">
        <v>5453</v>
      </c>
    </row>
    <row r="23" spans="2:20" ht="64.5" customHeight="1">
      <c r="C23" s="752"/>
    </row>
  </sheetData>
  <mergeCells count="4">
    <mergeCell ref="D6:S6"/>
    <mergeCell ref="E7:J7"/>
    <mergeCell ref="K7:Q7"/>
    <mergeCell ref="R7:S7"/>
  </mergeCell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D8A7-08FB-4163-8A0F-67A9392808BE}">
  <dimension ref="B1:I209"/>
  <sheetViews>
    <sheetView showGridLines="0" topLeftCell="C1" zoomScale="80" zoomScaleNormal="80" workbookViewId="0">
      <selection activeCell="C3" sqref="C3"/>
    </sheetView>
  </sheetViews>
  <sheetFormatPr baseColWidth="10" defaultColWidth="22.42578125" defaultRowHeight="15"/>
  <cols>
    <col min="1" max="1" width="4.28515625" style="746" customWidth="1"/>
    <col min="2" max="2" width="5.7109375" style="759" customWidth="1"/>
    <col min="3" max="3" width="41.140625" style="746" customWidth="1"/>
    <col min="4" max="4" width="29.28515625" style="746" customWidth="1"/>
    <col min="5" max="5" width="31.28515625" style="746" customWidth="1"/>
    <col min="6" max="6" width="26.5703125" style="746" customWidth="1"/>
    <col min="7" max="7" width="15.28515625" style="746" customWidth="1"/>
    <col min="8" max="8" width="32.42578125" style="746" customWidth="1"/>
    <col min="9" max="9" width="25.42578125" style="746" customWidth="1"/>
    <col min="10" max="10" width="26.42578125" style="746" customWidth="1"/>
    <col min="11" max="16384" width="22.42578125" style="746"/>
  </cols>
  <sheetData>
    <row r="1" spans="2:9" s="690" customFormat="1" ht="12.75">
      <c r="B1" s="753"/>
    </row>
    <row r="2" spans="2:9" s="690" customFormat="1" ht="23.25">
      <c r="B2" s="753"/>
      <c r="C2" s="691" t="s">
        <v>1720</v>
      </c>
    </row>
    <row r="3" spans="2:9" s="694" customFormat="1">
      <c r="B3" s="754"/>
      <c r="C3" s="693" t="s">
        <v>2821</v>
      </c>
    </row>
    <row r="4" spans="2:9" s="758" customFormat="1">
      <c r="B4" s="755"/>
      <c r="C4" s="756"/>
      <c r="D4" s="757"/>
    </row>
    <row r="5" spans="2:9" s="758" customFormat="1" ht="15.75" thickBot="1">
      <c r="B5" s="759"/>
      <c r="C5" s="760" t="s">
        <v>2822</v>
      </c>
      <c r="D5" s="760" t="s">
        <v>2823</v>
      </c>
      <c r="E5" s="760" t="s">
        <v>2824</v>
      </c>
      <c r="F5" s="760" t="s">
        <v>2825</v>
      </c>
      <c r="G5" s="760" t="s">
        <v>2826</v>
      </c>
      <c r="H5" s="761" t="s">
        <v>2827</v>
      </c>
      <c r="I5" s="760" t="s">
        <v>2828</v>
      </c>
    </row>
    <row r="6" spans="2:9" s="758" customFormat="1" ht="45.75" thickBot="1">
      <c r="B6" s="759"/>
      <c r="C6" s="762" t="s">
        <v>1721</v>
      </c>
      <c r="D6" s="763" t="s">
        <v>1722</v>
      </c>
      <c r="E6" s="763" t="s">
        <v>1723</v>
      </c>
      <c r="F6" s="763" t="s">
        <v>1724</v>
      </c>
      <c r="G6" s="764" t="s">
        <v>1725</v>
      </c>
      <c r="H6" s="765" t="s">
        <v>1726</v>
      </c>
      <c r="I6" s="766" t="s">
        <v>1727</v>
      </c>
    </row>
    <row r="7" spans="2:9" s="758" customFormat="1" ht="15.75" thickBot="1">
      <c r="B7" s="767"/>
      <c r="C7" s="768"/>
      <c r="D7" s="769"/>
      <c r="E7" s="769"/>
      <c r="F7" s="769"/>
      <c r="G7" s="769"/>
      <c r="H7" s="770"/>
      <c r="I7" s="769"/>
    </row>
    <row r="8" spans="2:9" s="758" customFormat="1" ht="25.5">
      <c r="B8" s="771">
        <v>1</v>
      </c>
      <c r="C8" s="772" t="s">
        <v>1728</v>
      </c>
      <c r="D8" s="1457" t="s">
        <v>5475</v>
      </c>
      <c r="E8" s="773">
        <v>210</v>
      </c>
      <c r="F8" s="774" t="s">
        <v>5454</v>
      </c>
      <c r="G8" s="775">
        <v>2024</v>
      </c>
      <c r="H8" s="776">
        <v>0.71730000000000005</v>
      </c>
      <c r="I8" s="777" t="s">
        <v>5464</v>
      </c>
    </row>
    <row r="9" spans="2:9" s="758" customFormat="1">
      <c r="B9" s="778">
        <v>2</v>
      </c>
      <c r="C9" s="779" t="s">
        <v>1729</v>
      </c>
      <c r="D9" s="1457" t="s">
        <v>5476</v>
      </c>
      <c r="E9" s="773">
        <v>23</v>
      </c>
      <c r="F9" s="780" t="s">
        <v>5455</v>
      </c>
      <c r="G9" s="781">
        <v>2024</v>
      </c>
      <c r="H9" s="786">
        <v>-0.80320000000000003</v>
      </c>
      <c r="I9" s="783" t="s">
        <v>5465</v>
      </c>
    </row>
    <row r="10" spans="2:9" s="758" customFormat="1" ht="25.5">
      <c r="B10" s="778">
        <v>3</v>
      </c>
      <c r="C10" s="772" t="s">
        <v>1730</v>
      </c>
      <c r="D10" s="1457" t="s">
        <v>5477</v>
      </c>
      <c r="E10" s="773">
        <v>18</v>
      </c>
      <c r="F10" s="780" t="s">
        <v>5456</v>
      </c>
      <c r="G10" s="781">
        <v>2024</v>
      </c>
      <c r="H10" s="784">
        <v>0.98950000000000005</v>
      </c>
      <c r="I10" s="783" t="s">
        <v>5466</v>
      </c>
    </row>
    <row r="11" spans="2:9" s="758" customFormat="1">
      <c r="B11" s="778">
        <v>4</v>
      </c>
      <c r="C11" s="785" t="s">
        <v>1731</v>
      </c>
      <c r="D11" s="1458" t="s">
        <v>5478</v>
      </c>
      <c r="E11" s="773">
        <v>0</v>
      </c>
      <c r="F11" s="780" t="s">
        <v>5457</v>
      </c>
      <c r="G11" s="781">
        <v>2024</v>
      </c>
      <c r="H11" s="786">
        <v>-0.78110000000000002</v>
      </c>
      <c r="I11" s="783" t="s">
        <v>5467</v>
      </c>
    </row>
    <row r="12" spans="2:9" s="792" customFormat="1">
      <c r="B12" s="778">
        <v>5</v>
      </c>
      <c r="C12" s="787" t="s">
        <v>1732</v>
      </c>
      <c r="D12" s="1458" t="s">
        <v>5479</v>
      </c>
      <c r="E12" s="773">
        <v>20</v>
      </c>
      <c r="F12" s="788" t="s">
        <v>5458</v>
      </c>
      <c r="G12" s="789">
        <v>2024</v>
      </c>
      <c r="H12" s="790">
        <v>0.4219</v>
      </c>
      <c r="I12" s="791" t="s">
        <v>5468</v>
      </c>
    </row>
    <row r="13" spans="2:9" s="758" customFormat="1" ht="25.5">
      <c r="B13" s="778">
        <v>6</v>
      </c>
      <c r="C13" s="785" t="s">
        <v>1733</v>
      </c>
      <c r="D13" s="1458" t="s">
        <v>5480</v>
      </c>
      <c r="E13" s="773">
        <v>42</v>
      </c>
      <c r="F13" s="780" t="s">
        <v>5459</v>
      </c>
      <c r="G13" s="781">
        <v>2024</v>
      </c>
      <c r="H13" s="782">
        <v>-0.2107</v>
      </c>
      <c r="I13" s="783" t="s">
        <v>5469</v>
      </c>
    </row>
    <row r="14" spans="2:9" s="758" customFormat="1" ht="30">
      <c r="B14" s="778">
        <v>7</v>
      </c>
      <c r="C14" s="785" t="s">
        <v>1734</v>
      </c>
      <c r="D14" s="1458" t="s">
        <v>5481</v>
      </c>
      <c r="E14" s="773">
        <v>20</v>
      </c>
      <c r="F14" s="780" t="s">
        <v>5460</v>
      </c>
      <c r="G14" s="781">
        <v>2024</v>
      </c>
      <c r="H14" s="786">
        <v>-0.54679999999999995</v>
      </c>
      <c r="I14" s="783" t="s">
        <v>5470</v>
      </c>
    </row>
    <row r="15" spans="2:9" s="758" customFormat="1" ht="25.5">
      <c r="B15" s="778">
        <v>8</v>
      </c>
      <c r="C15" s="785" t="s">
        <v>1735</v>
      </c>
      <c r="D15" s="1458" t="s">
        <v>5482</v>
      </c>
      <c r="E15" s="773">
        <v>5</v>
      </c>
      <c r="F15" s="780" t="s">
        <v>5461</v>
      </c>
      <c r="G15" s="781">
        <v>2024</v>
      </c>
      <c r="H15" s="786">
        <v>-0.77659999999999996</v>
      </c>
      <c r="I15" s="783" t="s">
        <v>5471</v>
      </c>
    </row>
    <row r="16" spans="2:9" s="758" customFormat="1" ht="25.5">
      <c r="B16" s="793">
        <v>9</v>
      </c>
      <c r="C16" s="794" t="s">
        <v>2829</v>
      </c>
      <c r="D16" s="1458" t="s">
        <v>5483</v>
      </c>
      <c r="E16" s="773">
        <v>5492</v>
      </c>
      <c r="F16" s="780" t="s">
        <v>5462</v>
      </c>
      <c r="G16" s="781">
        <v>2024</v>
      </c>
      <c r="H16" s="784">
        <v>1.1511</v>
      </c>
      <c r="I16" s="783" t="s">
        <v>5472</v>
      </c>
    </row>
    <row r="17" spans="2:9" s="758" customFormat="1" ht="124.5" customHeight="1" thickBot="1">
      <c r="B17" s="793">
        <v>10</v>
      </c>
      <c r="C17" s="785" t="s">
        <v>1736</v>
      </c>
      <c r="D17" s="1458" t="s">
        <v>5484</v>
      </c>
      <c r="E17" s="773">
        <v>143</v>
      </c>
      <c r="F17" s="780" t="s">
        <v>5463</v>
      </c>
      <c r="G17" s="781">
        <v>2024</v>
      </c>
      <c r="H17" s="1113">
        <v>-0.57940000000000003</v>
      </c>
      <c r="I17" s="783" t="s">
        <v>5473</v>
      </c>
    </row>
    <row r="18" spans="2:9">
      <c r="C18" s="699" t="s">
        <v>1737</v>
      </c>
    </row>
    <row r="19" spans="2:9">
      <c r="C19" s="1456" t="s">
        <v>5474</v>
      </c>
    </row>
    <row r="21" spans="2:9">
      <c r="C21" s="1354" t="s">
        <v>1738</v>
      </c>
      <c r="D21" s="1354"/>
      <c r="E21" s="1354"/>
      <c r="F21" s="1354"/>
      <c r="G21" s="1354"/>
      <c r="H21" s="1354"/>
      <c r="I21" s="1354"/>
    </row>
    <row r="22" spans="2:9">
      <c r="C22" s="1354" t="s">
        <v>1739</v>
      </c>
      <c r="D22" s="1354"/>
      <c r="E22" s="1354"/>
      <c r="F22" s="1354"/>
      <c r="G22" s="1354"/>
      <c r="H22" s="1354"/>
      <c r="I22" s="1354"/>
    </row>
    <row r="23" spans="2:9">
      <c r="C23" s="1354" t="s">
        <v>1740</v>
      </c>
      <c r="D23" s="1354"/>
      <c r="E23" s="1354"/>
      <c r="F23" s="1354"/>
      <c r="G23" s="1354"/>
      <c r="H23" s="1354"/>
      <c r="I23" s="1354"/>
    </row>
    <row r="24" spans="2:9">
      <c r="C24" s="1354" t="s">
        <v>1741</v>
      </c>
      <c r="D24" s="1354"/>
      <c r="E24" s="1354"/>
      <c r="F24" s="1354"/>
      <c r="G24" s="1354"/>
      <c r="H24" s="1354"/>
      <c r="I24" s="1354"/>
    </row>
    <row r="25" spans="2:9">
      <c r="C25" s="1354" t="s">
        <v>1742</v>
      </c>
      <c r="D25" s="1354"/>
      <c r="E25" s="1354"/>
      <c r="F25" s="1354"/>
      <c r="G25" s="1354"/>
      <c r="H25" s="1354"/>
      <c r="I25" s="1354"/>
    </row>
    <row r="26" spans="2:9">
      <c r="C26" s="1354" t="s">
        <v>1743</v>
      </c>
      <c r="D26" s="1354"/>
      <c r="E26" s="1354"/>
      <c r="F26" s="1354"/>
      <c r="G26" s="1354"/>
      <c r="H26" s="1354"/>
      <c r="I26" s="1354"/>
    </row>
    <row r="27" spans="2:9">
      <c r="C27" s="1354" t="s">
        <v>1744</v>
      </c>
      <c r="D27" s="1354"/>
      <c r="E27" s="1354"/>
      <c r="F27" s="1354"/>
      <c r="G27" s="1354"/>
      <c r="H27" s="1354"/>
      <c r="I27" s="1354"/>
    </row>
    <row r="28" spans="2:9">
      <c r="C28" s="1354" t="s">
        <v>1745</v>
      </c>
      <c r="D28" s="1354"/>
      <c r="E28" s="1354"/>
      <c r="F28" s="1354"/>
      <c r="G28" s="1354"/>
      <c r="H28" s="1354"/>
      <c r="I28" s="1354"/>
    </row>
    <row r="29" spans="2:9">
      <c r="C29" s="1354" t="s">
        <v>1746</v>
      </c>
      <c r="D29" s="1354"/>
      <c r="E29" s="1354"/>
      <c r="F29" s="1354"/>
      <c r="G29" s="1354"/>
      <c r="H29" s="1354"/>
      <c r="I29" s="1354"/>
    </row>
    <row r="32" spans="2:9">
      <c r="C32" s="746" t="s">
        <v>1747</v>
      </c>
    </row>
    <row r="33" spans="2:8">
      <c r="C33" s="795" t="s">
        <v>1748</v>
      </c>
      <c r="D33" s="1358" t="s">
        <v>1749</v>
      </c>
      <c r="E33" s="1359"/>
      <c r="F33" s="1355" t="s">
        <v>1750</v>
      </c>
      <c r="G33" s="796"/>
      <c r="H33" s="796"/>
    </row>
    <row r="34" spans="2:8">
      <c r="C34" s="795" t="s">
        <v>1751</v>
      </c>
      <c r="D34" s="797" t="s">
        <v>2830</v>
      </c>
      <c r="E34" s="797" t="s">
        <v>1752</v>
      </c>
      <c r="F34" s="1356"/>
      <c r="G34" s="799"/>
      <c r="H34" s="799"/>
    </row>
    <row r="35" spans="2:8">
      <c r="B35" s="800"/>
      <c r="C35" s="795" t="s">
        <v>2831</v>
      </c>
      <c r="D35" s="795" t="s">
        <v>1753</v>
      </c>
      <c r="E35" s="801" t="s">
        <v>1754</v>
      </c>
      <c r="F35" s="1355" t="s">
        <v>1755</v>
      </c>
      <c r="G35" s="802"/>
      <c r="H35" s="802"/>
    </row>
    <row r="36" spans="2:8">
      <c r="B36" s="800"/>
      <c r="C36" s="795" t="s">
        <v>2832</v>
      </c>
      <c r="D36" s="795" t="s">
        <v>2833</v>
      </c>
      <c r="E36" s="801" t="s">
        <v>1756</v>
      </c>
      <c r="F36" s="1356"/>
      <c r="G36" s="802"/>
      <c r="H36" s="802"/>
    </row>
    <row r="37" spans="2:8">
      <c r="B37" s="800"/>
      <c r="C37" s="795" t="s">
        <v>2834</v>
      </c>
      <c r="D37" s="795" t="s">
        <v>2835</v>
      </c>
      <c r="E37" s="801" t="s">
        <v>1757</v>
      </c>
      <c r="F37" s="1356"/>
      <c r="G37" s="802"/>
      <c r="H37" s="802"/>
    </row>
    <row r="38" spans="2:8">
      <c r="B38" s="800"/>
      <c r="C38" s="795" t="s">
        <v>2836</v>
      </c>
      <c r="D38" s="795" t="s">
        <v>2837</v>
      </c>
      <c r="E38" s="801" t="s">
        <v>1758</v>
      </c>
      <c r="F38" s="1356"/>
      <c r="G38" s="802"/>
      <c r="H38" s="802"/>
    </row>
    <row r="39" spans="2:8">
      <c r="B39" s="800"/>
      <c r="C39" s="795" t="s">
        <v>2838</v>
      </c>
      <c r="D39" s="795" t="s">
        <v>2839</v>
      </c>
      <c r="E39" s="801" t="s">
        <v>1759</v>
      </c>
      <c r="F39" s="1356"/>
      <c r="G39" s="802"/>
      <c r="H39" s="802"/>
    </row>
    <row r="40" spans="2:8">
      <c r="B40" s="800"/>
      <c r="C40" s="795" t="s">
        <v>2840</v>
      </c>
      <c r="D40" s="795" t="s">
        <v>2841</v>
      </c>
      <c r="E40" s="801" t="s">
        <v>1760</v>
      </c>
      <c r="F40" s="1356"/>
      <c r="G40" s="802"/>
      <c r="H40" s="802"/>
    </row>
    <row r="41" spans="2:8">
      <c r="B41" s="800"/>
      <c r="C41" s="795" t="s">
        <v>2842</v>
      </c>
      <c r="D41" s="795" t="s">
        <v>2843</v>
      </c>
      <c r="E41" s="801" t="s">
        <v>1761</v>
      </c>
      <c r="F41" s="1356"/>
      <c r="G41" s="802"/>
      <c r="H41" s="802"/>
    </row>
    <row r="42" spans="2:8">
      <c r="B42" s="800"/>
      <c r="C42" s="795" t="s">
        <v>2844</v>
      </c>
      <c r="D42" s="795" t="s">
        <v>2845</v>
      </c>
      <c r="E42" s="801" t="s">
        <v>1762</v>
      </c>
      <c r="F42" s="1356"/>
      <c r="G42" s="802"/>
      <c r="H42" s="802"/>
    </row>
    <row r="43" spans="2:8">
      <c r="B43" s="800"/>
      <c r="C43" s="795" t="s">
        <v>2846</v>
      </c>
      <c r="D43" s="795" t="s">
        <v>2847</v>
      </c>
      <c r="E43" s="801" t="s">
        <v>1763</v>
      </c>
      <c r="F43" s="1356"/>
      <c r="G43" s="802"/>
      <c r="H43" s="802"/>
    </row>
    <row r="44" spans="2:8">
      <c r="B44" s="800"/>
      <c r="C44" s="795" t="s">
        <v>2848</v>
      </c>
      <c r="D44" s="795" t="s">
        <v>2849</v>
      </c>
      <c r="E44" s="801" t="s">
        <v>1764</v>
      </c>
      <c r="F44" s="1356"/>
      <c r="G44" s="802"/>
      <c r="H44" s="802"/>
    </row>
    <row r="45" spans="2:8">
      <c r="B45" s="800"/>
      <c r="C45" s="795" t="s">
        <v>2850</v>
      </c>
      <c r="D45" s="795" t="s">
        <v>2851</v>
      </c>
      <c r="E45" s="801" t="s">
        <v>1765</v>
      </c>
      <c r="F45" s="1356"/>
      <c r="G45" s="802"/>
      <c r="H45" s="802"/>
    </row>
    <row r="46" spans="2:8">
      <c r="B46" s="800"/>
      <c r="C46" s="795" t="s">
        <v>2852</v>
      </c>
      <c r="D46" s="795" t="s">
        <v>2853</v>
      </c>
      <c r="E46" s="801" t="s">
        <v>1766</v>
      </c>
      <c r="F46" s="803"/>
      <c r="G46" s="802"/>
      <c r="H46" s="802"/>
    </row>
    <row r="47" spans="2:8">
      <c r="B47" s="800"/>
      <c r="C47" s="795" t="s">
        <v>2854</v>
      </c>
      <c r="D47" s="795" t="s">
        <v>2855</v>
      </c>
      <c r="E47" s="801" t="s">
        <v>1767</v>
      </c>
      <c r="F47" s="1355" t="s">
        <v>1768</v>
      </c>
      <c r="G47" s="802"/>
    </row>
    <row r="48" spans="2:8">
      <c r="B48" s="800"/>
      <c r="C48" s="795" t="s">
        <v>2856</v>
      </c>
      <c r="D48" s="795" t="s">
        <v>2857</v>
      </c>
      <c r="E48" s="801" t="s">
        <v>1769</v>
      </c>
      <c r="F48" s="1356"/>
      <c r="G48" s="802"/>
    </row>
    <row r="49" spans="2:7">
      <c r="B49" s="800"/>
      <c r="C49" s="795" t="s">
        <v>2858</v>
      </c>
      <c r="D49" s="795" t="s">
        <v>2859</v>
      </c>
      <c r="E49" s="801" t="s">
        <v>1770</v>
      </c>
      <c r="F49" s="1356"/>
      <c r="G49" s="802"/>
    </row>
    <row r="50" spans="2:7">
      <c r="B50" s="800"/>
      <c r="C50" s="795" t="s">
        <v>2860</v>
      </c>
      <c r="D50" s="795" t="s">
        <v>2861</v>
      </c>
      <c r="E50" s="801" t="s">
        <v>1771</v>
      </c>
      <c r="F50" s="1356"/>
      <c r="G50" s="802"/>
    </row>
    <row r="51" spans="2:7">
      <c r="B51" s="800"/>
      <c r="C51" s="795" t="s">
        <v>2862</v>
      </c>
      <c r="D51" s="795" t="s">
        <v>2863</v>
      </c>
      <c r="E51" s="801" t="s">
        <v>1772</v>
      </c>
      <c r="F51" s="1356"/>
      <c r="G51" s="802"/>
    </row>
    <row r="52" spans="2:7">
      <c r="B52" s="800"/>
      <c r="C52" s="795" t="s">
        <v>2864</v>
      </c>
      <c r="D52" s="795" t="s">
        <v>2865</v>
      </c>
      <c r="E52" s="801" t="s">
        <v>1773</v>
      </c>
      <c r="F52" s="1356"/>
      <c r="G52" s="802"/>
    </row>
    <row r="53" spans="2:7">
      <c r="B53" s="800"/>
      <c r="C53" s="795" t="s">
        <v>2866</v>
      </c>
      <c r="D53" s="795" t="s">
        <v>2867</v>
      </c>
      <c r="E53" s="801" t="s">
        <v>1774</v>
      </c>
      <c r="F53" s="1356"/>
      <c r="G53" s="802"/>
    </row>
    <row r="54" spans="2:7">
      <c r="B54" s="800"/>
      <c r="C54" s="795" t="s">
        <v>2868</v>
      </c>
      <c r="D54" s="795" t="s">
        <v>2869</v>
      </c>
      <c r="E54" s="801" t="s">
        <v>1775</v>
      </c>
      <c r="F54" s="1356"/>
    </row>
    <row r="55" spans="2:7">
      <c r="B55" s="800"/>
      <c r="C55" s="795" t="s">
        <v>2870</v>
      </c>
      <c r="D55" s="795" t="s">
        <v>2871</v>
      </c>
      <c r="E55" s="801" t="s">
        <v>1776</v>
      </c>
      <c r="F55" s="1356"/>
    </row>
    <row r="56" spans="2:7">
      <c r="B56" s="800"/>
      <c r="C56" s="795" t="s">
        <v>2872</v>
      </c>
      <c r="D56" s="795" t="s">
        <v>2873</v>
      </c>
      <c r="E56" s="801" t="s">
        <v>1777</v>
      </c>
      <c r="F56" s="1357"/>
    </row>
    <row r="57" spans="2:7">
      <c r="B57" s="800"/>
      <c r="C57" s="795" t="s">
        <v>2874</v>
      </c>
      <c r="D57" s="795" t="s">
        <v>1778</v>
      </c>
      <c r="E57" s="801" t="s">
        <v>1779</v>
      </c>
      <c r="F57" s="1355" t="s">
        <v>1780</v>
      </c>
    </row>
    <row r="58" spans="2:7">
      <c r="B58" s="800"/>
      <c r="C58" s="795" t="s">
        <v>2875</v>
      </c>
      <c r="D58" s="795" t="s">
        <v>2876</v>
      </c>
      <c r="E58" s="801" t="s">
        <v>1781</v>
      </c>
      <c r="F58" s="1356"/>
    </row>
    <row r="59" spans="2:7">
      <c r="B59" s="800"/>
      <c r="C59" s="795" t="s">
        <v>2877</v>
      </c>
      <c r="D59" s="795" t="s">
        <v>2878</v>
      </c>
      <c r="E59" s="801" t="s">
        <v>1782</v>
      </c>
      <c r="F59" s="1356"/>
    </row>
    <row r="60" spans="2:7">
      <c r="B60" s="800"/>
      <c r="C60" s="795" t="s">
        <v>2879</v>
      </c>
      <c r="D60" s="795" t="s">
        <v>2880</v>
      </c>
      <c r="E60" s="801" t="s">
        <v>1783</v>
      </c>
      <c r="F60" s="1356"/>
    </row>
    <row r="61" spans="2:7">
      <c r="B61" s="800"/>
      <c r="C61" s="795" t="s">
        <v>2881</v>
      </c>
      <c r="D61" s="795" t="s">
        <v>2882</v>
      </c>
      <c r="E61" s="801" t="s">
        <v>1784</v>
      </c>
      <c r="F61" s="1356"/>
    </row>
    <row r="62" spans="2:7">
      <c r="B62" s="800"/>
      <c r="C62" s="795" t="s">
        <v>2883</v>
      </c>
      <c r="D62" s="795" t="s">
        <v>2884</v>
      </c>
      <c r="E62" s="801" t="s">
        <v>1785</v>
      </c>
      <c r="F62" s="1356"/>
    </row>
    <row r="63" spans="2:7">
      <c r="B63" s="800"/>
      <c r="C63" s="795" t="s">
        <v>2885</v>
      </c>
      <c r="D63" s="795" t="s">
        <v>2886</v>
      </c>
      <c r="E63" s="801" t="s">
        <v>1786</v>
      </c>
      <c r="F63" s="1356"/>
    </row>
    <row r="64" spans="2:7">
      <c r="B64" s="800"/>
      <c r="C64" s="795" t="s">
        <v>2887</v>
      </c>
      <c r="D64" s="795" t="s">
        <v>2888</v>
      </c>
      <c r="E64" s="801" t="s">
        <v>1787</v>
      </c>
      <c r="F64" s="1356"/>
    </row>
    <row r="65" spans="2:6">
      <c r="B65" s="800"/>
      <c r="C65" s="795" t="s">
        <v>2889</v>
      </c>
      <c r="D65" s="795" t="s">
        <v>2890</v>
      </c>
      <c r="E65" s="801" t="s">
        <v>1788</v>
      </c>
      <c r="F65" s="1356"/>
    </row>
    <row r="66" spans="2:6">
      <c r="B66" s="800"/>
      <c r="C66" s="795" t="s">
        <v>2891</v>
      </c>
      <c r="D66" s="795" t="s">
        <v>2892</v>
      </c>
      <c r="E66" s="801" t="s">
        <v>1789</v>
      </c>
      <c r="F66" s="1356"/>
    </row>
    <row r="67" spans="2:6">
      <c r="B67" s="800"/>
      <c r="C67" s="795" t="s">
        <v>2893</v>
      </c>
      <c r="D67" s="795" t="s">
        <v>2894</v>
      </c>
      <c r="E67" s="801" t="s">
        <v>1790</v>
      </c>
      <c r="F67" s="1356"/>
    </row>
    <row r="68" spans="2:6">
      <c r="B68" s="800"/>
      <c r="C68" s="795" t="s">
        <v>2895</v>
      </c>
      <c r="D68" s="795" t="s">
        <v>2896</v>
      </c>
      <c r="E68" s="801" t="s">
        <v>1791</v>
      </c>
      <c r="F68" s="1356"/>
    </row>
    <row r="69" spans="2:6">
      <c r="B69" s="800"/>
      <c r="C69" s="795" t="s">
        <v>2897</v>
      </c>
      <c r="D69" s="795" t="s">
        <v>2898</v>
      </c>
      <c r="E69" s="801" t="s">
        <v>1792</v>
      </c>
      <c r="F69" s="1356"/>
    </row>
    <row r="70" spans="2:6">
      <c r="B70" s="800"/>
      <c r="C70" s="795" t="s">
        <v>2899</v>
      </c>
      <c r="D70" s="795" t="s">
        <v>2900</v>
      </c>
      <c r="E70" s="801" t="s">
        <v>1793</v>
      </c>
      <c r="F70" s="1356"/>
    </row>
    <row r="71" spans="2:6">
      <c r="B71" s="800"/>
      <c r="C71" s="795" t="s">
        <v>2901</v>
      </c>
      <c r="D71" s="795" t="s">
        <v>2902</v>
      </c>
      <c r="E71" s="801" t="s">
        <v>1794</v>
      </c>
      <c r="F71" s="1356"/>
    </row>
    <row r="72" spans="2:6">
      <c r="B72" s="800"/>
      <c r="C72" s="795" t="s">
        <v>2903</v>
      </c>
      <c r="D72" s="795" t="s">
        <v>2904</v>
      </c>
      <c r="E72" s="801" t="s">
        <v>1795</v>
      </c>
      <c r="F72" s="1356"/>
    </row>
    <row r="73" spans="2:6" ht="30">
      <c r="B73" s="800"/>
      <c r="C73" s="804" t="s">
        <v>2905</v>
      </c>
      <c r="D73" s="795" t="s">
        <v>1796</v>
      </c>
      <c r="E73" s="801" t="s">
        <v>1797</v>
      </c>
      <c r="F73" s="1355" t="s">
        <v>1798</v>
      </c>
    </row>
    <row r="74" spans="2:6" ht="30">
      <c r="B74" s="800"/>
      <c r="C74" s="804" t="s">
        <v>2906</v>
      </c>
      <c r="D74" s="795" t="s">
        <v>2907</v>
      </c>
      <c r="E74" s="801" t="s">
        <v>1799</v>
      </c>
      <c r="F74" s="1356"/>
    </row>
    <row r="75" spans="2:6" ht="30">
      <c r="B75" s="800"/>
      <c r="C75" s="804" t="s">
        <v>2908</v>
      </c>
      <c r="D75" s="795" t="s">
        <v>2909</v>
      </c>
      <c r="E75" s="801" t="s">
        <v>1800</v>
      </c>
      <c r="F75" s="1356"/>
    </row>
    <row r="76" spans="2:6" ht="30">
      <c r="B76" s="800"/>
      <c r="C76" s="804" t="s">
        <v>2910</v>
      </c>
      <c r="D76" s="795" t="s">
        <v>2911</v>
      </c>
      <c r="E76" s="801" t="s">
        <v>1801</v>
      </c>
      <c r="F76" s="1356"/>
    </row>
    <row r="77" spans="2:6" ht="30">
      <c r="B77" s="800"/>
      <c r="C77" s="804" t="s">
        <v>2912</v>
      </c>
      <c r="D77" s="795" t="s">
        <v>2913</v>
      </c>
      <c r="E77" s="801" t="s">
        <v>1802</v>
      </c>
      <c r="F77" s="1356"/>
    </row>
    <row r="78" spans="2:6" ht="30">
      <c r="B78" s="800"/>
      <c r="C78" s="804" t="s">
        <v>2914</v>
      </c>
      <c r="D78" s="795" t="s">
        <v>2915</v>
      </c>
      <c r="E78" s="801" t="s">
        <v>1803</v>
      </c>
      <c r="F78" s="1356"/>
    </row>
    <row r="79" spans="2:6" ht="30">
      <c r="B79" s="800"/>
      <c r="C79" s="804" t="s">
        <v>2916</v>
      </c>
      <c r="D79" s="795" t="s">
        <v>2917</v>
      </c>
      <c r="E79" s="801" t="s">
        <v>1804</v>
      </c>
      <c r="F79" s="1356"/>
    </row>
    <row r="80" spans="2:6" ht="30">
      <c r="B80" s="800"/>
      <c r="C80" s="804" t="s">
        <v>2918</v>
      </c>
      <c r="D80" s="795" t="s">
        <v>2919</v>
      </c>
      <c r="E80" s="801" t="s">
        <v>1805</v>
      </c>
      <c r="F80" s="1356"/>
    </row>
    <row r="81" spans="2:6" ht="30">
      <c r="B81" s="800"/>
      <c r="C81" s="804" t="s">
        <v>2920</v>
      </c>
      <c r="D81" s="795" t="s">
        <v>2921</v>
      </c>
      <c r="E81" s="801" t="s">
        <v>1806</v>
      </c>
      <c r="F81" s="1356"/>
    </row>
    <row r="82" spans="2:6" ht="30">
      <c r="B82" s="800"/>
      <c r="C82" s="804" t="s">
        <v>2922</v>
      </c>
      <c r="D82" s="795" t="s">
        <v>2923</v>
      </c>
      <c r="E82" s="801" t="s">
        <v>1807</v>
      </c>
      <c r="F82" s="1356"/>
    </row>
    <row r="83" spans="2:6" ht="30">
      <c r="B83" s="800"/>
      <c r="C83" s="804" t="s">
        <v>2924</v>
      </c>
      <c r="D83" s="795" t="s">
        <v>2925</v>
      </c>
      <c r="E83" s="801" t="s">
        <v>1808</v>
      </c>
      <c r="F83" s="1356"/>
    </row>
    <row r="84" spans="2:6" ht="30">
      <c r="B84" s="800"/>
      <c r="C84" s="804" t="s">
        <v>2926</v>
      </c>
      <c r="D84" s="795" t="s">
        <v>2927</v>
      </c>
      <c r="E84" s="801" t="s">
        <v>1809</v>
      </c>
      <c r="F84" s="1356"/>
    </row>
    <row r="85" spans="2:6" ht="30">
      <c r="B85" s="800"/>
      <c r="C85" s="804" t="s">
        <v>2928</v>
      </c>
      <c r="D85" s="795" t="s">
        <v>2929</v>
      </c>
      <c r="E85" s="801" t="s">
        <v>1810</v>
      </c>
      <c r="F85" s="1356"/>
    </row>
    <row r="86" spans="2:6" ht="30">
      <c r="B86" s="800"/>
      <c r="C86" s="804" t="s">
        <v>2930</v>
      </c>
      <c r="D86" s="795" t="s">
        <v>2931</v>
      </c>
      <c r="E86" s="801" t="s">
        <v>1811</v>
      </c>
      <c r="F86" s="1356"/>
    </row>
    <row r="87" spans="2:6" ht="30">
      <c r="B87" s="800"/>
      <c r="C87" s="804" t="s">
        <v>2932</v>
      </c>
      <c r="D87" s="795" t="s">
        <v>2933</v>
      </c>
      <c r="E87" s="801" t="s">
        <v>1812</v>
      </c>
      <c r="F87" s="1356"/>
    </row>
    <row r="88" spans="2:6" ht="30">
      <c r="B88" s="800"/>
      <c r="C88" s="804" t="s">
        <v>2934</v>
      </c>
      <c r="D88" s="795" t="s">
        <v>2935</v>
      </c>
      <c r="E88" s="801" t="s">
        <v>1813</v>
      </c>
      <c r="F88" s="1356"/>
    </row>
    <row r="89" spans="2:6" ht="30">
      <c r="B89" s="800"/>
      <c r="C89" s="804" t="s">
        <v>2936</v>
      </c>
      <c r="D89" s="795" t="s">
        <v>2937</v>
      </c>
      <c r="E89" s="801" t="s">
        <v>1814</v>
      </c>
      <c r="F89" s="1356"/>
    </row>
    <row r="90" spans="2:6" ht="30">
      <c r="B90" s="800"/>
      <c r="C90" s="804" t="s">
        <v>2938</v>
      </c>
      <c r="D90" s="795" t="s">
        <v>1815</v>
      </c>
      <c r="E90" s="801" t="s">
        <v>1816</v>
      </c>
      <c r="F90" s="1356"/>
    </row>
    <row r="91" spans="2:6" ht="30">
      <c r="B91" s="800"/>
      <c r="C91" s="804" t="s">
        <v>2939</v>
      </c>
      <c r="D91" s="795" t="s">
        <v>2940</v>
      </c>
      <c r="E91" s="801" t="s">
        <v>1817</v>
      </c>
      <c r="F91" s="1356"/>
    </row>
    <row r="92" spans="2:6" ht="30">
      <c r="B92" s="800"/>
      <c r="C92" s="804" t="s">
        <v>2941</v>
      </c>
      <c r="D92" s="795" t="s">
        <v>2942</v>
      </c>
      <c r="E92" s="801" t="s">
        <v>1818</v>
      </c>
      <c r="F92" s="1356"/>
    </row>
    <row r="93" spans="2:6" ht="30">
      <c r="B93" s="800"/>
      <c r="C93" s="804" t="s">
        <v>2943</v>
      </c>
      <c r="D93" s="795" t="s">
        <v>2944</v>
      </c>
      <c r="E93" s="801" t="s">
        <v>1819</v>
      </c>
      <c r="F93" s="1356"/>
    </row>
    <row r="94" spans="2:6" ht="30">
      <c r="B94" s="800"/>
      <c r="C94" s="804" t="s">
        <v>2945</v>
      </c>
      <c r="D94" s="795" t="s">
        <v>2946</v>
      </c>
      <c r="E94" s="801" t="s">
        <v>1820</v>
      </c>
      <c r="F94" s="1356"/>
    </row>
    <row r="95" spans="2:6" ht="30">
      <c r="B95" s="800"/>
      <c r="C95" s="804" t="s">
        <v>2947</v>
      </c>
      <c r="D95" s="795" t="s">
        <v>2948</v>
      </c>
      <c r="E95" s="801" t="s">
        <v>1821</v>
      </c>
      <c r="F95" s="1356"/>
    </row>
    <row r="96" spans="2:6" ht="30">
      <c r="B96" s="800"/>
      <c r="C96" s="804" t="s">
        <v>2949</v>
      </c>
      <c r="D96" s="795" t="s">
        <v>2950</v>
      </c>
      <c r="E96" s="801" t="s">
        <v>1822</v>
      </c>
      <c r="F96" s="1356"/>
    </row>
    <row r="97" spans="2:6" ht="30">
      <c r="B97" s="800"/>
      <c r="C97" s="804" t="s">
        <v>2951</v>
      </c>
      <c r="D97" s="795" t="s">
        <v>2952</v>
      </c>
      <c r="E97" s="801" t="s">
        <v>1823</v>
      </c>
      <c r="F97" s="1357"/>
    </row>
    <row r="98" spans="2:6">
      <c r="B98" s="800"/>
      <c r="C98" s="795" t="s">
        <v>2953</v>
      </c>
      <c r="D98" s="795" t="s">
        <v>2954</v>
      </c>
      <c r="E98" s="801" t="s">
        <v>1824</v>
      </c>
      <c r="F98" s="1355" t="s">
        <v>1825</v>
      </c>
    </row>
    <row r="99" spans="2:6">
      <c r="B99" s="800"/>
      <c r="C99" s="795" t="s">
        <v>2955</v>
      </c>
      <c r="D99" s="795" t="s">
        <v>2956</v>
      </c>
      <c r="E99" s="801" t="s">
        <v>1826</v>
      </c>
      <c r="F99" s="1356"/>
    </row>
    <row r="100" spans="2:6">
      <c r="B100" s="800"/>
      <c r="C100" s="795" t="s">
        <v>2957</v>
      </c>
      <c r="D100" s="795" t="s">
        <v>1827</v>
      </c>
      <c r="E100" s="801" t="s">
        <v>1828</v>
      </c>
      <c r="F100" s="1355" t="s">
        <v>2958</v>
      </c>
    </row>
    <row r="101" spans="2:6">
      <c r="B101" s="800"/>
      <c r="C101" s="795" t="s">
        <v>2959</v>
      </c>
      <c r="D101" s="795" t="s">
        <v>2960</v>
      </c>
      <c r="E101" s="801" t="s">
        <v>1829</v>
      </c>
      <c r="F101" s="1356"/>
    </row>
    <row r="102" spans="2:6">
      <c r="B102" s="800"/>
      <c r="C102" s="795" t="s">
        <v>2961</v>
      </c>
      <c r="D102" s="795" t="s">
        <v>2962</v>
      </c>
      <c r="E102" s="801" t="s">
        <v>1830</v>
      </c>
      <c r="F102" s="1356"/>
    </row>
    <row r="103" spans="2:6">
      <c r="B103" s="800"/>
      <c r="C103" s="795" t="s">
        <v>2963</v>
      </c>
      <c r="D103" s="795" t="s">
        <v>2964</v>
      </c>
      <c r="E103" s="801" t="s">
        <v>1831</v>
      </c>
      <c r="F103" s="1356"/>
    </row>
    <row r="104" spans="2:6">
      <c r="B104" s="800"/>
      <c r="C104" s="795" t="s">
        <v>2965</v>
      </c>
      <c r="D104" s="795" t="s">
        <v>2966</v>
      </c>
      <c r="E104" s="801" t="s">
        <v>1832</v>
      </c>
      <c r="F104" s="1356"/>
    </row>
    <row r="105" spans="2:6">
      <c r="B105" s="800"/>
      <c r="C105" s="795" t="s">
        <v>2967</v>
      </c>
      <c r="D105" s="795" t="s">
        <v>2968</v>
      </c>
      <c r="E105" s="801" t="s">
        <v>1833</v>
      </c>
      <c r="F105" s="1356"/>
    </row>
    <row r="106" spans="2:6">
      <c r="B106" s="800"/>
      <c r="C106" s="795" t="s">
        <v>2969</v>
      </c>
      <c r="D106" s="795" t="s">
        <v>2970</v>
      </c>
      <c r="E106" s="801" t="s">
        <v>1834</v>
      </c>
      <c r="F106" s="1356"/>
    </row>
    <row r="107" spans="2:6">
      <c r="B107" s="800"/>
      <c r="C107" s="795" t="s">
        <v>2971</v>
      </c>
      <c r="D107" s="795" t="s">
        <v>2972</v>
      </c>
      <c r="E107" s="801" t="s">
        <v>1835</v>
      </c>
      <c r="F107" s="1356"/>
    </row>
    <row r="108" spans="2:6">
      <c r="B108" s="800"/>
      <c r="C108" s="795" t="s">
        <v>2973</v>
      </c>
      <c r="D108" s="795" t="s">
        <v>2974</v>
      </c>
      <c r="E108" s="801" t="s">
        <v>1836</v>
      </c>
      <c r="F108" s="1357"/>
    </row>
    <row r="109" spans="2:6">
      <c r="B109" s="800"/>
      <c r="C109" s="795" t="s">
        <v>1837</v>
      </c>
      <c r="D109" s="795" t="s">
        <v>2975</v>
      </c>
      <c r="E109" s="801" t="s">
        <v>1838</v>
      </c>
      <c r="F109" s="1355" t="s">
        <v>1839</v>
      </c>
    </row>
    <row r="110" spans="2:6">
      <c r="B110" s="800"/>
      <c r="C110" s="795" t="s">
        <v>2976</v>
      </c>
      <c r="D110" s="795" t="s">
        <v>2977</v>
      </c>
      <c r="E110" s="801" t="s">
        <v>1840</v>
      </c>
      <c r="F110" s="1356"/>
    </row>
    <row r="111" spans="2:6">
      <c r="B111" s="800"/>
      <c r="C111" s="795" t="s">
        <v>2978</v>
      </c>
      <c r="D111" s="795" t="s">
        <v>2979</v>
      </c>
      <c r="E111" s="801" t="s">
        <v>1841</v>
      </c>
      <c r="F111" s="1356"/>
    </row>
    <row r="112" spans="2:6">
      <c r="B112" s="800"/>
      <c r="C112" s="795" t="s">
        <v>2980</v>
      </c>
      <c r="D112" s="795" t="s">
        <v>2981</v>
      </c>
      <c r="E112" s="801" t="s">
        <v>1842</v>
      </c>
      <c r="F112" s="1356"/>
    </row>
    <row r="113" spans="2:6">
      <c r="B113" s="800"/>
      <c r="C113" s="795" t="s">
        <v>2982</v>
      </c>
      <c r="D113" s="795" t="s">
        <v>2983</v>
      </c>
      <c r="E113" s="801" t="s">
        <v>1843</v>
      </c>
      <c r="F113" s="1356"/>
    </row>
    <row r="114" spans="2:6">
      <c r="B114" s="800"/>
      <c r="C114" s="795" t="s">
        <v>2984</v>
      </c>
      <c r="D114" s="795" t="s">
        <v>2985</v>
      </c>
      <c r="E114" s="801" t="s">
        <v>1844</v>
      </c>
      <c r="F114" s="1356"/>
    </row>
    <row r="115" spans="2:6">
      <c r="B115" s="800"/>
      <c r="C115" s="795" t="s">
        <v>2986</v>
      </c>
      <c r="D115" s="795" t="s">
        <v>2987</v>
      </c>
      <c r="E115" s="801" t="s">
        <v>1845</v>
      </c>
      <c r="F115" s="1357"/>
    </row>
    <row r="116" spans="2:6">
      <c r="B116" s="800"/>
      <c r="C116" s="795" t="s">
        <v>2988</v>
      </c>
      <c r="D116" s="795" t="s">
        <v>2989</v>
      </c>
      <c r="E116" s="801" t="s">
        <v>1846</v>
      </c>
      <c r="F116" s="1355" t="s">
        <v>1847</v>
      </c>
    </row>
    <row r="117" spans="2:6">
      <c r="B117" s="800"/>
      <c r="C117" s="795" t="s">
        <v>2990</v>
      </c>
      <c r="D117" s="795" t="s">
        <v>2991</v>
      </c>
      <c r="E117" s="801" t="s">
        <v>1848</v>
      </c>
      <c r="F117" s="1356"/>
    </row>
    <row r="118" spans="2:6">
      <c r="B118" s="800"/>
      <c r="C118" s="795" t="s">
        <v>2992</v>
      </c>
      <c r="D118" s="795" t="s">
        <v>2993</v>
      </c>
      <c r="E118" s="801" t="s">
        <v>1849</v>
      </c>
      <c r="F118" s="1356"/>
    </row>
    <row r="119" spans="2:6">
      <c r="B119" s="800"/>
      <c r="C119" s="795" t="s">
        <v>2994</v>
      </c>
      <c r="D119" s="795" t="s">
        <v>2995</v>
      </c>
      <c r="E119" s="801" t="s">
        <v>1850</v>
      </c>
      <c r="F119" s="1356"/>
    </row>
    <row r="120" spans="2:6">
      <c r="B120" s="800"/>
      <c r="C120" s="795" t="s">
        <v>2996</v>
      </c>
      <c r="D120" s="795" t="s">
        <v>2997</v>
      </c>
      <c r="E120" s="801" t="s">
        <v>1851</v>
      </c>
      <c r="F120" s="1356"/>
    </row>
    <row r="121" spans="2:6">
      <c r="B121" s="800"/>
      <c r="C121" s="795" t="s">
        <v>2998</v>
      </c>
      <c r="D121" s="795" t="s">
        <v>2999</v>
      </c>
      <c r="E121" s="801" t="s">
        <v>1852</v>
      </c>
      <c r="F121" s="1356"/>
    </row>
    <row r="122" spans="2:6">
      <c r="B122" s="800"/>
      <c r="C122" s="795" t="s">
        <v>3000</v>
      </c>
      <c r="D122" s="795" t="s">
        <v>3001</v>
      </c>
      <c r="E122" s="801" t="s">
        <v>1853</v>
      </c>
      <c r="F122" s="1356"/>
    </row>
    <row r="123" spans="2:6">
      <c r="B123" s="800"/>
      <c r="C123" s="795" t="s">
        <v>3002</v>
      </c>
      <c r="D123" s="795" t="s">
        <v>3003</v>
      </c>
      <c r="E123" s="801" t="s">
        <v>1854</v>
      </c>
      <c r="F123" s="1357"/>
    </row>
    <row r="124" spans="2:6">
      <c r="C124" s="805" t="s">
        <v>3004</v>
      </c>
      <c r="D124" s="805" t="s">
        <v>3005</v>
      </c>
      <c r="E124" s="806" t="s">
        <v>1855</v>
      </c>
      <c r="F124" s="1360"/>
    </row>
    <row r="125" spans="2:6">
      <c r="C125" s="805" t="s">
        <v>3006</v>
      </c>
      <c r="D125" s="805" t="s">
        <v>3007</v>
      </c>
      <c r="E125" s="806" t="s">
        <v>1856</v>
      </c>
      <c r="F125" s="1361"/>
    </row>
    <row r="126" spans="2:6">
      <c r="C126" s="805" t="s">
        <v>3008</v>
      </c>
      <c r="D126" s="805" t="s">
        <v>3009</v>
      </c>
      <c r="E126" s="806" t="s">
        <v>1857</v>
      </c>
      <c r="F126" s="1361"/>
    </row>
    <row r="127" spans="2:6">
      <c r="C127" s="805" t="s">
        <v>3010</v>
      </c>
      <c r="D127" s="805" t="s">
        <v>3011</v>
      </c>
      <c r="E127" s="806" t="s">
        <v>1858</v>
      </c>
      <c r="F127" s="1361"/>
    </row>
    <row r="128" spans="2:6">
      <c r="C128" s="805" t="s">
        <v>3012</v>
      </c>
      <c r="D128" s="805" t="s">
        <v>3013</v>
      </c>
      <c r="E128" s="806" t="s">
        <v>1859</v>
      </c>
      <c r="F128" s="1361"/>
    </row>
    <row r="129" spans="3:6">
      <c r="C129" s="805" t="s">
        <v>3014</v>
      </c>
      <c r="D129" s="805" t="s">
        <v>3015</v>
      </c>
      <c r="E129" s="806" t="s">
        <v>1860</v>
      </c>
      <c r="F129" s="1361"/>
    </row>
    <row r="130" spans="3:6">
      <c r="C130" s="805" t="s">
        <v>3016</v>
      </c>
      <c r="D130" s="805" t="s">
        <v>3017</v>
      </c>
      <c r="E130" s="806" t="s">
        <v>1861</v>
      </c>
      <c r="F130" s="1361"/>
    </row>
    <row r="131" spans="3:6">
      <c r="C131" s="805" t="s">
        <v>3018</v>
      </c>
      <c r="D131" s="805" t="s">
        <v>3019</v>
      </c>
      <c r="E131" s="806" t="s">
        <v>1862</v>
      </c>
      <c r="F131" s="1361"/>
    </row>
    <row r="132" spans="3:6">
      <c r="C132" s="805" t="s">
        <v>3020</v>
      </c>
      <c r="D132" s="805" t="s">
        <v>3021</v>
      </c>
      <c r="E132" s="806" t="s">
        <v>1863</v>
      </c>
      <c r="F132" s="1361"/>
    </row>
    <row r="133" spans="3:6">
      <c r="C133" s="805" t="s">
        <v>3022</v>
      </c>
      <c r="D133" s="805" t="s">
        <v>3023</v>
      </c>
      <c r="E133" s="806" t="s">
        <v>1864</v>
      </c>
      <c r="F133" s="1361"/>
    </row>
    <row r="134" spans="3:6">
      <c r="C134" s="805" t="s">
        <v>3024</v>
      </c>
      <c r="D134" s="805" t="s">
        <v>3025</v>
      </c>
      <c r="E134" s="806" t="s">
        <v>1865</v>
      </c>
      <c r="F134" s="1361"/>
    </row>
    <row r="135" spans="3:6">
      <c r="C135" s="805" t="s">
        <v>3026</v>
      </c>
      <c r="D135" s="805" t="s">
        <v>3027</v>
      </c>
      <c r="E135" s="806" t="s">
        <v>1866</v>
      </c>
      <c r="F135" s="1361"/>
    </row>
    <row r="136" spans="3:6">
      <c r="C136" s="805" t="s">
        <v>3028</v>
      </c>
      <c r="D136" s="805" t="s">
        <v>3029</v>
      </c>
      <c r="E136" s="806" t="s">
        <v>1867</v>
      </c>
      <c r="F136" s="1361"/>
    </row>
    <row r="137" spans="3:6">
      <c r="C137" s="805" t="s">
        <v>3030</v>
      </c>
      <c r="D137" s="805" t="s">
        <v>3031</v>
      </c>
      <c r="E137" s="806" t="s">
        <v>1868</v>
      </c>
      <c r="F137" s="1361"/>
    </row>
    <row r="138" spans="3:6">
      <c r="C138" s="805" t="s">
        <v>3032</v>
      </c>
      <c r="D138" s="805" t="s">
        <v>3033</v>
      </c>
      <c r="E138" s="806" t="s">
        <v>1869</v>
      </c>
      <c r="F138" s="1361"/>
    </row>
    <row r="139" spans="3:6">
      <c r="C139" s="805" t="s">
        <v>3034</v>
      </c>
      <c r="D139" s="805" t="s">
        <v>3035</v>
      </c>
      <c r="E139" s="806" t="s">
        <v>1870</v>
      </c>
      <c r="F139" s="1361"/>
    </row>
    <row r="140" spans="3:6">
      <c r="C140" s="805" t="s">
        <v>3036</v>
      </c>
      <c r="D140" s="805" t="s">
        <v>3037</v>
      </c>
      <c r="E140" s="806" t="s">
        <v>1871</v>
      </c>
      <c r="F140" s="1361"/>
    </row>
    <row r="141" spans="3:6">
      <c r="C141" s="805" t="s">
        <v>3038</v>
      </c>
      <c r="D141" s="805" t="s">
        <v>3039</v>
      </c>
      <c r="E141" s="806" t="s">
        <v>1872</v>
      </c>
      <c r="F141" s="1361"/>
    </row>
    <row r="142" spans="3:6">
      <c r="C142" s="805" t="s">
        <v>3040</v>
      </c>
      <c r="D142" s="805" t="s">
        <v>3041</v>
      </c>
      <c r="E142" s="806" t="s">
        <v>1873</v>
      </c>
      <c r="F142" s="1361"/>
    </row>
    <row r="143" spans="3:6">
      <c r="C143" s="805" t="s">
        <v>3042</v>
      </c>
      <c r="D143" s="805" t="s">
        <v>3043</v>
      </c>
      <c r="E143" s="806" t="s">
        <v>1874</v>
      </c>
      <c r="F143" s="1361"/>
    </row>
    <row r="144" spans="3:6">
      <c r="C144" s="805" t="s">
        <v>3044</v>
      </c>
      <c r="D144" s="805" t="s">
        <v>3045</v>
      </c>
      <c r="E144" s="806" t="s">
        <v>1875</v>
      </c>
      <c r="F144" s="1362"/>
    </row>
    <row r="145" spans="3:6">
      <c r="C145" s="805" t="s">
        <v>3046</v>
      </c>
      <c r="D145" s="805" t="s">
        <v>3047</v>
      </c>
      <c r="E145" s="806" t="s">
        <v>1876</v>
      </c>
      <c r="F145" s="1363"/>
    </row>
    <row r="146" spans="3:6">
      <c r="C146" s="805" t="s">
        <v>3048</v>
      </c>
      <c r="D146" s="805" t="s">
        <v>3049</v>
      </c>
      <c r="E146" s="806" t="s">
        <v>1877</v>
      </c>
      <c r="F146" s="1364"/>
    </row>
    <row r="147" spans="3:6">
      <c r="C147" s="805" t="s">
        <v>3050</v>
      </c>
      <c r="D147" s="805" t="s">
        <v>3051</v>
      </c>
      <c r="E147" s="806" t="s">
        <v>1878</v>
      </c>
      <c r="F147" s="1364"/>
    </row>
    <row r="148" spans="3:6">
      <c r="C148" s="805" t="s">
        <v>3052</v>
      </c>
      <c r="D148" s="805" t="s">
        <v>3053</v>
      </c>
      <c r="E148" s="806" t="s">
        <v>1879</v>
      </c>
      <c r="F148" s="1364"/>
    </row>
    <row r="149" spans="3:6">
      <c r="C149" s="805" t="s">
        <v>3054</v>
      </c>
      <c r="D149" s="805" t="s">
        <v>3055</v>
      </c>
      <c r="E149" s="806" t="s">
        <v>1880</v>
      </c>
      <c r="F149" s="1364"/>
    </row>
    <row r="150" spans="3:6">
      <c r="C150" s="805" t="s">
        <v>3056</v>
      </c>
      <c r="D150" s="805" t="s">
        <v>3057</v>
      </c>
      <c r="E150" s="806" t="s">
        <v>1881</v>
      </c>
      <c r="F150" s="1364"/>
    </row>
    <row r="151" spans="3:6">
      <c r="C151" s="805" t="s">
        <v>3058</v>
      </c>
      <c r="D151" s="805" t="s">
        <v>3059</v>
      </c>
      <c r="E151" s="806" t="s">
        <v>1882</v>
      </c>
      <c r="F151" s="1364"/>
    </row>
    <row r="152" spans="3:6">
      <c r="C152" s="805" t="s">
        <v>3060</v>
      </c>
      <c r="D152" s="805" t="s">
        <v>3061</v>
      </c>
      <c r="E152" s="806" t="s">
        <v>3062</v>
      </c>
      <c r="F152" s="1364"/>
    </row>
    <row r="153" spans="3:6">
      <c r="C153" s="805" t="s">
        <v>3063</v>
      </c>
      <c r="D153" s="805" t="s">
        <v>3064</v>
      </c>
      <c r="E153" s="806" t="s">
        <v>1883</v>
      </c>
      <c r="F153" s="1365"/>
    </row>
    <row r="154" spans="3:6">
      <c r="C154" s="805" t="s">
        <v>3065</v>
      </c>
      <c r="D154" s="805" t="s">
        <v>3066</v>
      </c>
      <c r="E154" s="806" t="s">
        <v>1884</v>
      </c>
      <c r="F154" s="1360"/>
    </row>
    <row r="155" spans="3:6">
      <c r="C155" s="805" t="s">
        <v>3067</v>
      </c>
      <c r="D155" s="805" t="s">
        <v>3068</v>
      </c>
      <c r="E155" s="806" t="s">
        <v>1885</v>
      </c>
      <c r="F155" s="1361"/>
    </row>
    <row r="156" spans="3:6">
      <c r="C156" s="805" t="s">
        <v>3069</v>
      </c>
      <c r="D156" s="805" t="s">
        <v>3070</v>
      </c>
      <c r="E156" s="806" t="s">
        <v>1886</v>
      </c>
      <c r="F156" s="1361"/>
    </row>
    <row r="157" spans="3:6">
      <c r="C157" s="805" t="s">
        <v>3071</v>
      </c>
      <c r="D157" s="805" t="s">
        <v>3072</v>
      </c>
      <c r="E157" s="806" t="s">
        <v>1887</v>
      </c>
      <c r="F157" s="1361"/>
    </row>
    <row r="158" spans="3:6">
      <c r="C158" s="805" t="s">
        <v>3073</v>
      </c>
      <c r="D158" s="805" t="s">
        <v>3074</v>
      </c>
      <c r="E158" s="806" t="s">
        <v>1888</v>
      </c>
      <c r="F158" s="1361"/>
    </row>
    <row r="159" spans="3:6">
      <c r="C159" s="805" t="s">
        <v>3075</v>
      </c>
      <c r="D159" s="805" t="s">
        <v>3076</v>
      </c>
      <c r="E159" s="806" t="s">
        <v>1889</v>
      </c>
      <c r="F159" s="1361"/>
    </row>
    <row r="160" spans="3:6">
      <c r="C160" s="805" t="s">
        <v>3077</v>
      </c>
      <c r="D160" s="805" t="s">
        <v>3078</v>
      </c>
      <c r="E160" s="806" t="s">
        <v>1890</v>
      </c>
      <c r="F160" s="1361"/>
    </row>
    <row r="161" spans="3:6">
      <c r="C161" s="805" t="s">
        <v>3079</v>
      </c>
      <c r="D161" s="805" t="s">
        <v>3080</v>
      </c>
      <c r="E161" s="806" t="s">
        <v>1891</v>
      </c>
      <c r="F161" s="1361"/>
    </row>
    <row r="162" spans="3:6">
      <c r="C162" s="805" t="s">
        <v>3081</v>
      </c>
      <c r="D162" s="805" t="s">
        <v>3082</v>
      </c>
      <c r="E162" s="806" t="s">
        <v>1892</v>
      </c>
      <c r="F162" s="1361"/>
    </row>
    <row r="163" spans="3:6">
      <c r="C163" s="805" t="s">
        <v>3083</v>
      </c>
      <c r="D163" s="805" t="s">
        <v>3084</v>
      </c>
      <c r="E163" s="806" t="s">
        <v>1893</v>
      </c>
      <c r="F163" s="1361"/>
    </row>
    <row r="164" spans="3:6">
      <c r="C164" s="805" t="s">
        <v>3085</v>
      </c>
      <c r="D164" s="805" t="s">
        <v>3086</v>
      </c>
      <c r="E164" s="806" t="s">
        <v>1894</v>
      </c>
      <c r="F164" s="1361"/>
    </row>
    <row r="165" spans="3:6">
      <c r="C165" s="805" t="s">
        <v>3087</v>
      </c>
      <c r="D165" s="805" t="s">
        <v>3088</v>
      </c>
      <c r="E165" s="806" t="s">
        <v>1895</v>
      </c>
      <c r="F165" s="1361"/>
    </row>
    <row r="166" spans="3:6">
      <c r="C166" s="805" t="s">
        <v>3089</v>
      </c>
      <c r="D166" s="805" t="s">
        <v>3090</v>
      </c>
      <c r="E166" s="806" t="s">
        <v>1896</v>
      </c>
      <c r="F166" s="1361"/>
    </row>
    <row r="167" spans="3:6">
      <c r="C167" s="805" t="s">
        <v>3091</v>
      </c>
      <c r="D167" s="805" t="s">
        <v>3092</v>
      </c>
      <c r="E167" s="806" t="s">
        <v>1897</v>
      </c>
      <c r="F167" s="1361"/>
    </row>
    <row r="168" spans="3:6">
      <c r="C168" s="805" t="s">
        <v>3093</v>
      </c>
      <c r="D168" s="805" t="s">
        <v>3094</v>
      </c>
      <c r="E168" s="806" t="s">
        <v>1898</v>
      </c>
      <c r="F168" s="1361"/>
    </row>
    <row r="169" spans="3:6">
      <c r="C169" s="805" t="s">
        <v>3095</v>
      </c>
      <c r="D169" s="805" t="s">
        <v>3096</v>
      </c>
      <c r="E169" s="806" t="s">
        <v>1899</v>
      </c>
      <c r="F169" s="1361"/>
    </row>
    <row r="170" spans="3:6">
      <c r="C170" s="805" t="s">
        <v>3097</v>
      </c>
      <c r="D170" s="805" t="s">
        <v>3098</v>
      </c>
      <c r="E170" s="806" t="s">
        <v>1900</v>
      </c>
      <c r="F170" s="1361"/>
    </row>
    <row r="171" spans="3:6">
      <c r="C171" s="805" t="s">
        <v>3099</v>
      </c>
      <c r="D171" s="805" t="s">
        <v>3100</v>
      </c>
      <c r="E171" s="806" t="s">
        <v>1901</v>
      </c>
      <c r="F171" s="1361"/>
    </row>
    <row r="172" spans="3:6">
      <c r="C172" s="805" t="s">
        <v>3101</v>
      </c>
      <c r="D172" s="805" t="s">
        <v>3102</v>
      </c>
      <c r="E172" s="806" t="s">
        <v>1902</v>
      </c>
      <c r="F172" s="1361"/>
    </row>
    <row r="173" spans="3:6">
      <c r="C173" s="805" t="s">
        <v>3103</v>
      </c>
      <c r="D173" s="805" t="s">
        <v>3104</v>
      </c>
      <c r="E173" s="806" t="s">
        <v>1903</v>
      </c>
      <c r="F173" s="1361"/>
    </row>
    <row r="174" spans="3:6">
      <c r="C174" s="805" t="s">
        <v>3105</v>
      </c>
      <c r="D174" s="805" t="s">
        <v>3106</v>
      </c>
      <c r="E174" s="806" t="s">
        <v>1904</v>
      </c>
      <c r="F174" s="1361"/>
    </row>
    <row r="175" spans="3:6">
      <c r="C175" s="805" t="s">
        <v>3107</v>
      </c>
      <c r="D175" s="805" t="s">
        <v>3108</v>
      </c>
      <c r="E175" s="806" t="s">
        <v>1905</v>
      </c>
      <c r="F175" s="1361"/>
    </row>
    <row r="176" spans="3:6">
      <c r="C176" s="805" t="s">
        <v>3109</v>
      </c>
      <c r="D176" s="805" t="s">
        <v>3110</v>
      </c>
      <c r="E176" s="806" t="s">
        <v>1906</v>
      </c>
      <c r="F176" s="1361"/>
    </row>
    <row r="177" spans="3:6">
      <c r="C177" s="805" t="s">
        <v>3111</v>
      </c>
      <c r="D177" s="805" t="s">
        <v>3112</v>
      </c>
      <c r="E177" s="806" t="s">
        <v>1907</v>
      </c>
      <c r="F177" s="1361"/>
    </row>
    <row r="178" spans="3:6">
      <c r="C178" s="805" t="s">
        <v>3113</v>
      </c>
      <c r="D178" s="805" t="s">
        <v>3114</v>
      </c>
      <c r="E178" s="806" t="s">
        <v>1908</v>
      </c>
      <c r="F178" s="1361"/>
    </row>
    <row r="179" spans="3:6">
      <c r="C179" s="805" t="s">
        <v>3115</v>
      </c>
      <c r="D179" s="805" t="s">
        <v>3116</v>
      </c>
      <c r="E179" s="806" t="s">
        <v>1909</v>
      </c>
      <c r="F179" s="1361"/>
    </row>
    <row r="180" spans="3:6">
      <c r="C180" s="805" t="s">
        <v>3117</v>
      </c>
      <c r="D180" s="805" t="s">
        <v>3118</v>
      </c>
      <c r="E180" s="806" t="s">
        <v>1910</v>
      </c>
      <c r="F180" s="1361"/>
    </row>
    <row r="181" spans="3:6">
      <c r="C181" s="805" t="s">
        <v>3119</v>
      </c>
      <c r="D181" s="805" t="s">
        <v>3120</v>
      </c>
      <c r="E181" s="806" t="s">
        <v>3121</v>
      </c>
      <c r="F181" s="1361"/>
    </row>
    <row r="182" spans="3:6">
      <c r="C182" s="805" t="s">
        <v>3122</v>
      </c>
      <c r="D182" s="805" t="s">
        <v>3123</v>
      </c>
      <c r="E182" s="806" t="s">
        <v>1911</v>
      </c>
      <c r="F182" s="1361"/>
    </row>
    <row r="183" spans="3:6">
      <c r="C183" s="805" t="s">
        <v>3124</v>
      </c>
      <c r="D183" s="805" t="s">
        <v>3125</v>
      </c>
      <c r="E183" s="806" t="s">
        <v>1912</v>
      </c>
      <c r="F183" s="1361"/>
    </row>
    <row r="184" spans="3:6">
      <c r="C184" s="805" t="s">
        <v>3126</v>
      </c>
      <c r="D184" s="805" t="s">
        <v>3127</v>
      </c>
      <c r="E184" s="806" t="s">
        <v>1913</v>
      </c>
      <c r="F184" s="1361"/>
    </row>
    <row r="185" spans="3:6">
      <c r="C185" s="805" t="s">
        <v>3128</v>
      </c>
      <c r="D185" s="805" t="s">
        <v>3129</v>
      </c>
      <c r="E185" s="806" t="s">
        <v>1914</v>
      </c>
      <c r="F185" s="1361"/>
    </row>
    <row r="186" spans="3:6">
      <c r="C186" s="805" t="s">
        <v>3130</v>
      </c>
      <c r="D186" s="805" t="s">
        <v>3131</v>
      </c>
      <c r="E186" s="806" t="s">
        <v>1915</v>
      </c>
      <c r="F186" s="1361"/>
    </row>
    <row r="187" spans="3:6">
      <c r="C187" s="805" t="s">
        <v>3132</v>
      </c>
      <c r="D187" s="805" t="s">
        <v>3133</v>
      </c>
      <c r="E187" s="806" t="s">
        <v>1916</v>
      </c>
      <c r="F187" s="1361"/>
    </row>
    <row r="188" spans="3:6">
      <c r="C188" s="805" t="s">
        <v>3134</v>
      </c>
      <c r="D188" s="805" t="s">
        <v>3135</v>
      </c>
      <c r="E188" s="806" t="s">
        <v>1917</v>
      </c>
      <c r="F188" s="1361"/>
    </row>
    <row r="189" spans="3:6">
      <c r="C189" s="805" t="s">
        <v>3136</v>
      </c>
      <c r="D189" s="805" t="s">
        <v>3137</v>
      </c>
      <c r="E189" s="806" t="s">
        <v>1918</v>
      </c>
      <c r="F189" s="1361"/>
    </row>
    <row r="190" spans="3:6">
      <c r="C190" s="805" t="s">
        <v>3138</v>
      </c>
      <c r="D190" s="805" t="s">
        <v>3139</v>
      </c>
      <c r="E190" s="806" t="s">
        <v>1919</v>
      </c>
      <c r="F190" s="1361"/>
    </row>
    <row r="191" spans="3:6">
      <c r="C191" s="805" t="s">
        <v>3140</v>
      </c>
      <c r="D191" s="805" t="s">
        <v>3141</v>
      </c>
      <c r="E191" s="806" t="s">
        <v>1920</v>
      </c>
      <c r="F191" s="1361"/>
    </row>
    <row r="192" spans="3:6">
      <c r="C192" s="805" t="s">
        <v>3142</v>
      </c>
      <c r="D192" s="805" t="s">
        <v>3143</v>
      </c>
      <c r="E192" s="806" t="s">
        <v>1921</v>
      </c>
      <c r="F192" s="1361"/>
    </row>
    <row r="193" spans="3:6">
      <c r="C193" s="805" t="s">
        <v>3144</v>
      </c>
      <c r="D193" s="805" t="s">
        <v>3145</v>
      </c>
      <c r="E193" s="806" t="s">
        <v>1922</v>
      </c>
      <c r="F193" s="1361"/>
    </row>
    <row r="194" spans="3:6">
      <c r="C194" s="805" t="s">
        <v>3146</v>
      </c>
      <c r="D194" s="805" t="s">
        <v>3147</v>
      </c>
      <c r="E194" s="806" t="s">
        <v>1923</v>
      </c>
      <c r="F194" s="1361"/>
    </row>
    <row r="195" spans="3:6">
      <c r="C195" s="805" t="s">
        <v>3148</v>
      </c>
      <c r="D195" s="805" t="s">
        <v>3149</v>
      </c>
      <c r="E195" s="806" t="s">
        <v>1924</v>
      </c>
      <c r="F195" s="1361"/>
    </row>
    <row r="196" spans="3:6">
      <c r="C196" s="805" t="s">
        <v>3150</v>
      </c>
      <c r="D196" s="805" t="s">
        <v>3151</v>
      </c>
      <c r="E196" s="806" t="s">
        <v>1925</v>
      </c>
      <c r="F196" s="1361"/>
    </row>
    <row r="197" spans="3:6">
      <c r="C197" s="805" t="s">
        <v>3152</v>
      </c>
      <c r="D197" s="805" t="s">
        <v>3153</v>
      </c>
      <c r="E197" s="806" t="s">
        <v>1926</v>
      </c>
      <c r="F197" s="1361"/>
    </row>
    <row r="198" spans="3:6">
      <c r="C198" s="805" t="s">
        <v>3154</v>
      </c>
      <c r="D198" s="805" t="s">
        <v>3155</v>
      </c>
      <c r="E198" s="806" t="s">
        <v>1927</v>
      </c>
      <c r="F198" s="1361"/>
    </row>
    <row r="199" spans="3:6">
      <c r="C199" s="805" t="s">
        <v>3156</v>
      </c>
      <c r="D199" s="805" t="s">
        <v>3157</v>
      </c>
      <c r="E199" s="806" t="s">
        <v>1928</v>
      </c>
      <c r="F199" s="1361"/>
    </row>
    <row r="200" spans="3:6">
      <c r="C200" s="805" t="s">
        <v>3158</v>
      </c>
      <c r="D200" s="805" t="s">
        <v>3159</v>
      </c>
      <c r="E200" s="806" t="s">
        <v>1929</v>
      </c>
      <c r="F200" s="1361"/>
    </row>
    <row r="201" spans="3:6">
      <c r="C201" s="805" t="s">
        <v>3160</v>
      </c>
      <c r="D201" s="805" t="s">
        <v>3161</v>
      </c>
      <c r="E201" s="806" t="s">
        <v>1930</v>
      </c>
      <c r="F201" s="1361"/>
    </row>
    <row r="202" spans="3:6">
      <c r="C202" s="805" t="s">
        <v>3162</v>
      </c>
      <c r="D202" s="805" t="s">
        <v>3163</v>
      </c>
      <c r="E202" s="806" t="s">
        <v>1931</v>
      </c>
      <c r="F202" s="1361"/>
    </row>
    <row r="203" spans="3:6">
      <c r="C203" s="805" t="s">
        <v>3164</v>
      </c>
      <c r="D203" s="805" t="s">
        <v>3165</v>
      </c>
      <c r="E203" s="806" t="s">
        <v>1932</v>
      </c>
      <c r="F203" s="1361"/>
    </row>
    <row r="204" spans="3:6">
      <c r="C204" s="805" t="s">
        <v>3166</v>
      </c>
      <c r="D204" s="805" t="s">
        <v>3167</v>
      </c>
      <c r="E204" s="806" t="s">
        <v>1933</v>
      </c>
      <c r="F204" s="1361"/>
    </row>
    <row r="205" spans="3:6">
      <c r="C205" s="805" t="s">
        <v>3168</v>
      </c>
      <c r="D205" s="805" t="s">
        <v>3169</v>
      </c>
      <c r="E205" s="806" t="s">
        <v>1934</v>
      </c>
      <c r="F205" s="1361"/>
    </row>
    <row r="206" spans="3:6">
      <c r="C206" s="805" t="s">
        <v>3170</v>
      </c>
      <c r="D206" s="805" t="s">
        <v>3171</v>
      </c>
      <c r="E206" s="806" t="s">
        <v>1935</v>
      </c>
      <c r="F206" s="1361"/>
    </row>
    <row r="207" spans="3:6">
      <c r="C207" s="805" t="s">
        <v>3172</v>
      </c>
      <c r="D207" s="805" t="s">
        <v>3173</v>
      </c>
      <c r="E207" s="806" t="s">
        <v>1936</v>
      </c>
      <c r="F207" s="1361"/>
    </row>
    <row r="208" spans="3:6">
      <c r="C208" s="805" t="s">
        <v>3174</v>
      </c>
      <c r="D208" s="805" t="s">
        <v>3175</v>
      </c>
      <c r="E208" s="806" t="s">
        <v>1937</v>
      </c>
      <c r="F208" s="1361"/>
    </row>
    <row r="209" spans="3:6">
      <c r="C209" s="805" t="s">
        <v>3176</v>
      </c>
      <c r="D209" s="805" t="s">
        <v>3177</v>
      </c>
      <c r="E209" s="806" t="s">
        <v>1938</v>
      </c>
      <c r="F209" s="1362"/>
    </row>
  </sheetData>
  <mergeCells count="22">
    <mergeCell ref="F109:F115"/>
    <mergeCell ref="F116:F123"/>
    <mergeCell ref="F124:F144"/>
    <mergeCell ref="F145:F153"/>
    <mergeCell ref="F154:F209"/>
    <mergeCell ref="F100:F108"/>
    <mergeCell ref="C26:I26"/>
    <mergeCell ref="C27:I27"/>
    <mergeCell ref="C28:I28"/>
    <mergeCell ref="C29:I29"/>
    <mergeCell ref="D33:E33"/>
    <mergeCell ref="F33:F34"/>
    <mergeCell ref="F35:F45"/>
    <mergeCell ref="F47:F56"/>
    <mergeCell ref="F57:F72"/>
    <mergeCell ref="F73:F97"/>
    <mergeCell ref="F98:F99"/>
    <mergeCell ref="C25:I25"/>
    <mergeCell ref="C21:I21"/>
    <mergeCell ref="C22:I22"/>
    <mergeCell ref="C23:I23"/>
    <mergeCell ref="C24:I24"/>
  </mergeCell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6787-7F9B-4333-89D0-3731CF406A9B}">
  <dimension ref="B1:G36"/>
  <sheetViews>
    <sheetView showGridLines="0" workbookViewId="0">
      <selection activeCell="J27" sqref="J27"/>
    </sheetView>
  </sheetViews>
  <sheetFormatPr baseColWidth="10" defaultColWidth="9.140625" defaultRowHeight="15"/>
  <cols>
    <col min="1" max="1" width="4.28515625" style="746" customWidth="1"/>
    <col min="2" max="2" width="5.7109375" style="746" customWidth="1"/>
    <col min="3" max="3" width="17.140625" style="746" customWidth="1"/>
    <col min="4" max="4" width="20.7109375" style="746" customWidth="1"/>
    <col min="5" max="5" width="14.5703125" style="746" customWidth="1"/>
    <col min="6" max="6" width="17.85546875" style="746" customWidth="1"/>
    <col min="7" max="7" width="22.85546875" style="746" customWidth="1"/>
    <col min="8" max="10" width="9.140625" style="746"/>
    <col min="11" max="11" width="9.140625" style="746" customWidth="1"/>
    <col min="12" max="16384" width="9.140625" style="746"/>
  </cols>
  <sheetData>
    <row r="1" spans="2:7" s="690" customFormat="1" ht="15" customHeight="1">
      <c r="B1" s="689"/>
    </row>
    <row r="2" spans="2:7" s="690" customFormat="1" ht="23.25" customHeight="1">
      <c r="B2" s="689"/>
      <c r="C2" s="691" t="s">
        <v>1957</v>
      </c>
    </row>
    <row r="3" spans="2:7" s="694" customFormat="1">
      <c r="B3" s="692"/>
      <c r="C3" s="693" t="s">
        <v>3178</v>
      </c>
    </row>
    <row r="5" spans="2:7">
      <c r="C5" s="760" t="s">
        <v>3179</v>
      </c>
      <c r="D5" s="760" t="s">
        <v>3180</v>
      </c>
      <c r="E5" s="760" t="s">
        <v>3181</v>
      </c>
      <c r="F5" s="807" t="s">
        <v>3182</v>
      </c>
      <c r="G5" s="760" t="s">
        <v>3183</v>
      </c>
    </row>
    <row r="6" spans="2:7" ht="75">
      <c r="C6" s="808" t="s">
        <v>1447</v>
      </c>
      <c r="D6" s="808" t="s">
        <v>1939</v>
      </c>
      <c r="E6" s="808" t="s">
        <v>3184</v>
      </c>
      <c r="F6" s="798" t="s">
        <v>1448</v>
      </c>
      <c r="G6" s="808" t="s">
        <v>1449</v>
      </c>
    </row>
    <row r="7" spans="2:7" ht="11.25" customHeight="1">
      <c r="C7" s="809"/>
      <c r="D7" s="809"/>
      <c r="E7" s="809"/>
      <c r="F7" s="810"/>
      <c r="G7" s="809"/>
    </row>
    <row r="8" spans="2:7">
      <c r="B8" s="811">
        <v>1</v>
      </c>
      <c r="C8" s="812"/>
      <c r="D8" s="812"/>
      <c r="E8" s="813"/>
      <c r="F8" s="814"/>
      <c r="G8" s="812"/>
    </row>
    <row r="9" spans="2:7">
      <c r="F9" s="815"/>
    </row>
    <row r="11" spans="2:7">
      <c r="C11" s="1371" t="s">
        <v>1958</v>
      </c>
      <c r="D11" s="1371"/>
      <c r="E11" s="1371" t="s">
        <v>1940</v>
      </c>
      <c r="F11" s="1371"/>
      <c r="G11" s="1371"/>
    </row>
    <row r="12" spans="2:7" ht="30.75" customHeight="1">
      <c r="C12" s="1371" t="s">
        <v>1491</v>
      </c>
      <c r="D12" s="1371"/>
      <c r="E12" s="1372" t="s">
        <v>1959</v>
      </c>
      <c r="F12" s="1372"/>
      <c r="G12" s="1372"/>
    </row>
    <row r="13" spans="2:7" ht="69" customHeight="1">
      <c r="C13" s="1373" t="s">
        <v>1492</v>
      </c>
      <c r="D13" s="1373"/>
      <c r="E13" s="1374" t="s">
        <v>1960</v>
      </c>
      <c r="F13" s="1374"/>
      <c r="G13" s="1374"/>
    </row>
    <row r="14" spans="2:7">
      <c r="C14" s="1366"/>
      <c r="D14" s="1367"/>
      <c r="E14" s="1368"/>
      <c r="F14" s="1369"/>
      <c r="G14" s="1370"/>
    </row>
    <row r="15" spans="2:7">
      <c r="C15" s="816" t="s">
        <v>1961</v>
      </c>
      <c r="D15" s="817"/>
      <c r="E15" s="818" t="s">
        <v>1941</v>
      </c>
      <c r="G15" s="819"/>
    </row>
    <row r="16" spans="2:7">
      <c r="C16" s="820"/>
      <c r="E16" s="821" t="s">
        <v>1962</v>
      </c>
      <c r="G16" s="819"/>
    </row>
    <row r="17" spans="3:7">
      <c r="C17" s="820"/>
      <c r="E17" s="821" t="s">
        <v>1963</v>
      </c>
      <c r="G17" s="819"/>
    </row>
    <row r="18" spans="3:7">
      <c r="C18" s="820"/>
      <c r="E18" s="821" t="s">
        <v>1964</v>
      </c>
      <c r="G18" s="819"/>
    </row>
    <row r="19" spans="3:7">
      <c r="C19" s="820"/>
      <c r="E19" s="821" t="s">
        <v>1965</v>
      </c>
      <c r="G19" s="819"/>
    </row>
    <row r="20" spans="3:7">
      <c r="C20" s="820"/>
      <c r="E20" s="821" t="s">
        <v>1966</v>
      </c>
      <c r="G20" s="819"/>
    </row>
    <row r="21" spans="3:7">
      <c r="C21" s="820"/>
      <c r="E21" s="821" t="s">
        <v>1967</v>
      </c>
      <c r="G21" s="819"/>
    </row>
    <row r="22" spans="3:7">
      <c r="C22" s="820"/>
      <c r="E22" s="821" t="s">
        <v>1968</v>
      </c>
      <c r="G22" s="819"/>
    </row>
    <row r="23" spans="3:7">
      <c r="C23" s="820"/>
      <c r="E23" s="821" t="s">
        <v>1942</v>
      </c>
      <c r="G23" s="819"/>
    </row>
    <row r="24" spans="3:7">
      <c r="C24" s="820"/>
      <c r="E24" s="821" t="s">
        <v>1943</v>
      </c>
      <c r="G24" s="819"/>
    </row>
    <row r="25" spans="3:7">
      <c r="C25" s="820"/>
      <c r="E25" s="821" t="s">
        <v>1969</v>
      </c>
      <c r="G25" s="819"/>
    </row>
    <row r="26" spans="3:7">
      <c r="C26" s="820"/>
      <c r="E26" s="821" t="s">
        <v>1970</v>
      </c>
      <c r="G26" s="819"/>
    </row>
    <row r="27" spans="3:7">
      <c r="C27" s="820"/>
      <c r="E27" s="821" t="s">
        <v>1971</v>
      </c>
      <c r="G27" s="819"/>
    </row>
    <row r="28" spans="3:7">
      <c r="C28" s="820"/>
      <c r="E28" s="821" t="s">
        <v>1972</v>
      </c>
      <c r="G28" s="819"/>
    </row>
    <row r="29" spans="3:7">
      <c r="C29" s="820"/>
      <c r="E29" s="821" t="s">
        <v>1973</v>
      </c>
      <c r="G29" s="819"/>
    </row>
    <row r="30" spans="3:7">
      <c r="C30" s="820"/>
      <c r="E30" s="821" t="s">
        <v>1974</v>
      </c>
      <c r="G30" s="819"/>
    </row>
    <row r="31" spans="3:7">
      <c r="C31" s="820"/>
      <c r="E31" s="821" t="s">
        <v>1975</v>
      </c>
      <c r="G31" s="819"/>
    </row>
    <row r="32" spans="3:7">
      <c r="C32" s="820"/>
      <c r="E32" s="821" t="s">
        <v>1976</v>
      </c>
      <c r="G32" s="819"/>
    </row>
    <row r="33" spans="3:7">
      <c r="C33" s="820"/>
      <c r="E33" s="821" t="s">
        <v>1977</v>
      </c>
      <c r="G33" s="819"/>
    </row>
    <row r="34" spans="3:7">
      <c r="C34" s="820"/>
      <c r="E34" s="821" t="s">
        <v>1978</v>
      </c>
      <c r="G34" s="819"/>
    </row>
    <row r="35" spans="3:7">
      <c r="C35" s="820"/>
      <c r="E35" s="821" t="s">
        <v>1979</v>
      </c>
      <c r="G35" s="819"/>
    </row>
    <row r="36" spans="3:7">
      <c r="C36" s="822"/>
      <c r="D36" s="823"/>
      <c r="E36" s="824"/>
      <c r="F36" s="823"/>
      <c r="G36" s="825"/>
    </row>
  </sheetData>
  <mergeCells count="8">
    <mergeCell ref="C14:D14"/>
    <mergeCell ref="E14:G14"/>
    <mergeCell ref="C11:D11"/>
    <mergeCell ref="E11:G11"/>
    <mergeCell ref="C12:D12"/>
    <mergeCell ref="E12:G12"/>
    <mergeCell ref="C13:D13"/>
    <mergeCell ref="E13:G13"/>
  </mergeCell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80C7-1A5C-430A-8CEF-B103CE11B813}">
  <dimension ref="B1:Q100"/>
  <sheetViews>
    <sheetView showGridLines="0" workbookViewId="0">
      <selection activeCell="E58" sqref="E58"/>
    </sheetView>
  </sheetViews>
  <sheetFormatPr baseColWidth="10" defaultColWidth="8.85546875" defaultRowHeight="15"/>
  <cols>
    <col min="1" max="1" width="4.28515625" style="758" customWidth="1"/>
    <col min="2" max="2" width="5.7109375" style="759" customWidth="1"/>
    <col min="3" max="3" width="79.7109375" style="758" customWidth="1"/>
    <col min="4" max="4" width="21.28515625" style="758" bestFit="1" customWidth="1"/>
    <col min="5" max="5" width="16.140625" style="758" bestFit="1" customWidth="1"/>
    <col min="6" max="6" width="16.5703125" style="758" bestFit="1" customWidth="1"/>
    <col min="7" max="8" width="15.28515625" style="758" bestFit="1" customWidth="1"/>
    <col min="9" max="9" width="16.85546875" style="758" customWidth="1"/>
    <col min="10" max="12" width="28.7109375" style="758" customWidth="1"/>
    <col min="13" max="13" width="16" style="758" customWidth="1"/>
    <col min="14" max="14" width="16.7109375" style="758" customWidth="1"/>
    <col min="15" max="15" width="14.85546875" style="758" bestFit="1" customWidth="1"/>
    <col min="16" max="16" width="17.7109375" style="758" customWidth="1"/>
    <col min="17" max="17" width="15.5703125" style="758" customWidth="1"/>
    <col min="18" max="18" width="10.85546875" style="758" customWidth="1"/>
    <col min="19" max="16384" width="8.85546875" style="758"/>
  </cols>
  <sheetData>
    <row r="1" spans="2:17" s="690" customFormat="1" ht="15" customHeight="1">
      <c r="B1" s="753"/>
    </row>
    <row r="2" spans="2:17" s="690" customFormat="1" ht="23.25">
      <c r="B2" s="753"/>
      <c r="C2" s="691" t="s">
        <v>1450</v>
      </c>
    </row>
    <row r="3" spans="2:17" s="694" customFormat="1">
      <c r="B3" s="754"/>
      <c r="C3" s="693" t="s">
        <v>3185</v>
      </c>
    </row>
    <row r="5" spans="2:17">
      <c r="C5" s="826" t="s">
        <v>3186</v>
      </c>
      <c r="D5" s="827" t="s">
        <v>3187</v>
      </c>
      <c r="E5" s="827" t="s">
        <v>3188</v>
      </c>
      <c r="F5" s="827" t="s">
        <v>3189</v>
      </c>
      <c r="G5" s="827" t="s">
        <v>3190</v>
      </c>
      <c r="H5" s="827" t="s">
        <v>3191</v>
      </c>
      <c r="I5" s="827" t="s">
        <v>3192</v>
      </c>
      <c r="J5" s="827" t="s">
        <v>3193</v>
      </c>
      <c r="K5" s="827" t="s">
        <v>3194</v>
      </c>
      <c r="L5" s="827" t="s">
        <v>3195</v>
      </c>
      <c r="M5" s="827" t="s">
        <v>3196</v>
      </c>
      <c r="N5" s="828" t="s">
        <v>3197</v>
      </c>
      <c r="O5" s="828" t="s">
        <v>3198</v>
      </c>
      <c r="P5" s="828" t="s">
        <v>3199</v>
      </c>
      <c r="Q5" s="828" t="s">
        <v>1451</v>
      </c>
    </row>
    <row r="6" spans="2:17" ht="33" customHeight="1">
      <c r="C6" s="1375" t="s">
        <v>1592</v>
      </c>
      <c r="D6" s="1377" t="s">
        <v>3200</v>
      </c>
      <c r="E6" s="1378"/>
      <c r="F6" s="1378"/>
      <c r="G6" s="1378"/>
      <c r="H6" s="1378"/>
      <c r="I6" s="1378"/>
      <c r="J6" s="1378"/>
      <c r="K6" s="1378"/>
      <c r="L6" s="1378"/>
      <c r="M6" s="1378"/>
      <c r="N6" s="1378"/>
      <c r="O6" s="1378"/>
      <c r="P6" s="1378"/>
      <c r="Q6" s="1379"/>
    </row>
    <row r="7" spans="2:17" ht="33" customHeight="1" thickBot="1">
      <c r="C7" s="1376"/>
      <c r="D7" s="829"/>
      <c r="E7" s="1380" t="s">
        <v>1452</v>
      </c>
      <c r="F7" s="1381"/>
      <c r="G7" s="1381"/>
      <c r="H7" s="1381"/>
      <c r="I7" s="1381"/>
      <c r="J7" s="1382"/>
      <c r="K7" s="1382"/>
      <c r="L7" s="1382"/>
      <c r="M7" s="1381"/>
      <c r="N7" s="1381"/>
      <c r="O7" s="1381"/>
      <c r="P7" s="1381"/>
      <c r="Q7" s="1383"/>
    </row>
    <row r="8" spans="2:17" ht="53.25" customHeight="1">
      <c r="C8" s="1376"/>
      <c r="D8" s="829"/>
      <c r="E8" s="1380" t="s">
        <v>1453</v>
      </c>
      <c r="F8" s="1381"/>
      <c r="G8" s="1381"/>
      <c r="H8" s="1381"/>
      <c r="I8" s="1381"/>
      <c r="J8" s="1384" t="s">
        <v>1980</v>
      </c>
      <c r="K8" s="1386" t="s">
        <v>1981</v>
      </c>
      <c r="L8" s="1388" t="s">
        <v>1982</v>
      </c>
      <c r="M8" s="1390" t="s">
        <v>1454</v>
      </c>
      <c r="N8" s="1392" t="s">
        <v>1983</v>
      </c>
      <c r="O8" s="1394" t="s">
        <v>3201</v>
      </c>
      <c r="P8" s="1395"/>
      <c r="Q8" s="1396"/>
    </row>
    <row r="9" spans="2:17" ht="53.25" customHeight="1" thickBot="1">
      <c r="C9" s="1376"/>
      <c r="D9" s="829"/>
      <c r="E9" s="834" t="s">
        <v>3202</v>
      </c>
      <c r="F9" s="834" t="s">
        <v>3203</v>
      </c>
      <c r="G9" s="834" t="s">
        <v>3204</v>
      </c>
      <c r="H9" s="834" t="s">
        <v>3205</v>
      </c>
      <c r="I9" s="835" t="s">
        <v>1389</v>
      </c>
      <c r="J9" s="1385"/>
      <c r="K9" s="1387"/>
      <c r="L9" s="1389"/>
      <c r="M9" s="1391"/>
      <c r="N9" s="1393"/>
      <c r="O9" s="837"/>
      <c r="P9" s="838" t="s">
        <v>3206</v>
      </c>
      <c r="Q9" s="838" t="s">
        <v>3207</v>
      </c>
    </row>
    <row r="10" spans="2:17" ht="11.25" customHeight="1" thickBot="1">
      <c r="C10" s="839"/>
      <c r="D10" s="840"/>
      <c r="E10" s="841"/>
      <c r="F10" s="841"/>
      <c r="G10" s="841"/>
      <c r="H10" s="841"/>
      <c r="I10" s="842"/>
      <c r="J10" s="843"/>
      <c r="K10" s="843"/>
      <c r="L10" s="844"/>
      <c r="M10" s="845"/>
      <c r="N10" s="845"/>
      <c r="O10" s="846"/>
      <c r="P10" s="847"/>
      <c r="Q10" s="847"/>
    </row>
    <row r="11" spans="2:17" ht="15.75">
      <c r="B11" s="848">
        <v>1</v>
      </c>
      <c r="C11" s="849" t="s">
        <v>3208</v>
      </c>
      <c r="D11" s="731">
        <v>11</v>
      </c>
      <c r="E11" s="731">
        <v>1</v>
      </c>
      <c r="F11" s="731">
        <v>2</v>
      </c>
      <c r="G11" s="731">
        <v>5</v>
      </c>
      <c r="H11" s="731">
        <v>3</v>
      </c>
      <c r="I11" s="850">
        <v>14</v>
      </c>
      <c r="J11" s="851">
        <v>0</v>
      </c>
      <c r="K11" s="852">
        <v>11</v>
      </c>
      <c r="L11" s="853">
        <v>0</v>
      </c>
      <c r="M11" s="854">
        <v>2</v>
      </c>
      <c r="N11" s="731">
        <v>1</v>
      </c>
      <c r="O11" s="731">
        <v>0</v>
      </c>
      <c r="P11" s="731">
        <v>0</v>
      </c>
      <c r="Q11" s="731">
        <v>0</v>
      </c>
    </row>
    <row r="12" spans="2:17" ht="15.75">
      <c r="B12" s="848">
        <v>2</v>
      </c>
      <c r="C12" s="855" t="s">
        <v>3209</v>
      </c>
      <c r="D12" s="731">
        <v>7</v>
      </c>
      <c r="E12" s="731">
        <v>2</v>
      </c>
      <c r="F12" s="731">
        <v>1</v>
      </c>
      <c r="G12" s="731">
        <v>4</v>
      </c>
      <c r="H12" s="731">
        <v>0</v>
      </c>
      <c r="I12" s="850">
        <v>10</v>
      </c>
      <c r="J12" s="856">
        <v>0</v>
      </c>
      <c r="K12" s="857">
        <v>7</v>
      </c>
      <c r="L12" s="858">
        <v>0</v>
      </c>
      <c r="M12" s="854">
        <v>1</v>
      </c>
      <c r="N12" s="731">
        <v>0</v>
      </c>
      <c r="O12" s="731">
        <v>0</v>
      </c>
      <c r="P12" s="731">
        <v>0</v>
      </c>
      <c r="Q12" s="731">
        <v>0</v>
      </c>
    </row>
    <row r="13" spans="2:17" ht="15.75">
      <c r="B13" s="848">
        <v>3</v>
      </c>
      <c r="C13" s="855" t="s">
        <v>3210</v>
      </c>
      <c r="D13" s="731">
        <v>85</v>
      </c>
      <c r="E13" s="731">
        <v>28</v>
      </c>
      <c r="F13" s="731">
        <v>21</v>
      </c>
      <c r="G13" s="731">
        <v>24</v>
      </c>
      <c r="H13" s="731">
        <v>11</v>
      </c>
      <c r="I13" s="850">
        <v>10</v>
      </c>
      <c r="J13" s="856">
        <v>0</v>
      </c>
      <c r="K13" s="857">
        <v>85</v>
      </c>
      <c r="L13" s="858">
        <v>0</v>
      </c>
      <c r="M13" s="854">
        <v>23</v>
      </c>
      <c r="N13" s="731">
        <v>10</v>
      </c>
      <c r="O13" s="731">
        <v>-4</v>
      </c>
      <c r="P13" s="731">
        <v>-1</v>
      </c>
      <c r="Q13" s="731">
        <v>-3</v>
      </c>
    </row>
    <row r="14" spans="2:17" ht="15.75">
      <c r="B14" s="848">
        <v>4</v>
      </c>
      <c r="C14" s="855" t="s">
        <v>3211</v>
      </c>
      <c r="D14" s="731">
        <v>32</v>
      </c>
      <c r="E14" s="731">
        <v>4</v>
      </c>
      <c r="F14" s="731">
        <v>3</v>
      </c>
      <c r="G14" s="731">
        <v>24</v>
      </c>
      <c r="H14" s="731">
        <v>2</v>
      </c>
      <c r="I14" s="850">
        <v>14</v>
      </c>
      <c r="J14" s="856">
        <v>0</v>
      </c>
      <c r="K14" s="857">
        <v>32</v>
      </c>
      <c r="L14" s="858">
        <v>0</v>
      </c>
      <c r="M14" s="854">
        <v>4</v>
      </c>
      <c r="N14" s="731">
        <v>0</v>
      </c>
      <c r="O14" s="731">
        <v>-1</v>
      </c>
      <c r="P14" s="731">
        <v>0</v>
      </c>
      <c r="Q14" s="731">
        <v>0</v>
      </c>
    </row>
    <row r="15" spans="2:17" ht="15.75">
      <c r="B15" s="848">
        <v>5</v>
      </c>
      <c r="C15" s="855" t="s">
        <v>3212</v>
      </c>
      <c r="D15" s="731">
        <v>11</v>
      </c>
      <c r="E15" s="731">
        <v>2</v>
      </c>
      <c r="F15" s="731">
        <v>6</v>
      </c>
      <c r="G15" s="731">
        <v>1</v>
      </c>
      <c r="H15" s="731">
        <v>2</v>
      </c>
      <c r="I15" s="850">
        <v>11</v>
      </c>
      <c r="J15" s="856">
        <v>0</v>
      </c>
      <c r="K15" s="857">
        <v>11</v>
      </c>
      <c r="L15" s="858">
        <v>0</v>
      </c>
      <c r="M15" s="854">
        <v>0</v>
      </c>
      <c r="N15" s="731">
        <v>0</v>
      </c>
      <c r="O15" s="731">
        <v>0</v>
      </c>
      <c r="P15" s="731">
        <v>0</v>
      </c>
      <c r="Q15" s="731">
        <v>0</v>
      </c>
    </row>
    <row r="16" spans="2:17" ht="15.75">
      <c r="B16" s="848">
        <v>6</v>
      </c>
      <c r="C16" s="855" t="s">
        <v>3213</v>
      </c>
      <c r="D16" s="731">
        <v>192</v>
      </c>
      <c r="E16" s="731">
        <v>84</v>
      </c>
      <c r="F16" s="731">
        <v>28</v>
      </c>
      <c r="G16" s="731">
        <v>38</v>
      </c>
      <c r="H16" s="731">
        <v>42</v>
      </c>
      <c r="I16" s="850">
        <v>10</v>
      </c>
      <c r="J16" s="856">
        <v>0</v>
      </c>
      <c r="K16" s="857">
        <v>192</v>
      </c>
      <c r="L16" s="858">
        <v>0</v>
      </c>
      <c r="M16" s="854">
        <v>68</v>
      </c>
      <c r="N16" s="731">
        <v>37</v>
      </c>
      <c r="O16" s="731">
        <v>-12</v>
      </c>
      <c r="P16" s="731">
        <v>-2</v>
      </c>
      <c r="Q16" s="731">
        <v>-10</v>
      </c>
    </row>
    <row r="17" spans="2:17" ht="15.75">
      <c r="B17" s="848">
        <v>7</v>
      </c>
      <c r="C17" s="855" t="s">
        <v>3214</v>
      </c>
      <c r="D17" s="731">
        <v>181</v>
      </c>
      <c r="E17" s="731">
        <v>41</v>
      </c>
      <c r="F17" s="731">
        <v>32</v>
      </c>
      <c r="G17" s="731">
        <v>89</v>
      </c>
      <c r="H17" s="731">
        <v>19</v>
      </c>
      <c r="I17" s="850">
        <v>12</v>
      </c>
      <c r="J17" s="856">
        <v>0</v>
      </c>
      <c r="K17" s="857">
        <v>181</v>
      </c>
      <c r="L17" s="858">
        <v>0</v>
      </c>
      <c r="M17" s="854">
        <v>45</v>
      </c>
      <c r="N17" s="731">
        <v>4</v>
      </c>
      <c r="O17" s="731">
        <v>-4</v>
      </c>
      <c r="P17" s="731">
        <v>-1</v>
      </c>
      <c r="Q17" s="731">
        <v>-2</v>
      </c>
    </row>
    <row r="18" spans="2:17" ht="15.75">
      <c r="B18" s="848">
        <v>8</v>
      </c>
      <c r="C18" s="855" t="s">
        <v>3215</v>
      </c>
      <c r="D18" s="731">
        <v>146</v>
      </c>
      <c r="E18" s="731">
        <v>40</v>
      </c>
      <c r="F18" s="731">
        <v>24</v>
      </c>
      <c r="G18" s="731">
        <v>79</v>
      </c>
      <c r="H18" s="731">
        <v>3</v>
      </c>
      <c r="I18" s="850">
        <v>11</v>
      </c>
      <c r="J18" s="856">
        <v>0</v>
      </c>
      <c r="K18" s="857">
        <v>146</v>
      </c>
      <c r="L18" s="858">
        <v>0</v>
      </c>
      <c r="M18" s="854">
        <v>12</v>
      </c>
      <c r="N18" s="731">
        <v>5</v>
      </c>
      <c r="O18" s="731">
        <v>-4</v>
      </c>
      <c r="P18" s="731">
        <v>0</v>
      </c>
      <c r="Q18" s="731">
        <v>-3</v>
      </c>
    </row>
    <row r="19" spans="2:17" ht="15.75">
      <c r="B19" s="848">
        <v>9</v>
      </c>
      <c r="C19" s="855" t="s">
        <v>3216</v>
      </c>
      <c r="D19" s="731">
        <v>512</v>
      </c>
      <c r="E19" s="731">
        <v>126</v>
      </c>
      <c r="F19" s="731">
        <v>28</v>
      </c>
      <c r="G19" s="731">
        <v>188</v>
      </c>
      <c r="H19" s="731">
        <v>171</v>
      </c>
      <c r="I19" s="850">
        <v>14</v>
      </c>
      <c r="J19" s="856">
        <v>0</v>
      </c>
      <c r="K19" s="857">
        <v>512</v>
      </c>
      <c r="L19" s="858">
        <v>0</v>
      </c>
      <c r="M19" s="854">
        <v>151</v>
      </c>
      <c r="N19" s="731">
        <v>14</v>
      </c>
      <c r="O19" s="731">
        <v>-6</v>
      </c>
      <c r="P19" s="731">
        <v>-2</v>
      </c>
      <c r="Q19" s="731">
        <v>-3</v>
      </c>
    </row>
    <row r="20" spans="2:17" ht="15.75">
      <c r="B20" s="859">
        <v>10</v>
      </c>
      <c r="C20" s="860" t="s">
        <v>1455</v>
      </c>
      <c r="D20" s="861">
        <v>2071</v>
      </c>
      <c r="E20" s="861">
        <v>302</v>
      </c>
      <c r="F20" s="861">
        <v>171</v>
      </c>
      <c r="G20" s="861">
        <v>690</v>
      </c>
      <c r="H20" s="861">
        <v>909</v>
      </c>
      <c r="I20" s="862">
        <v>17</v>
      </c>
      <c r="J20" s="863">
        <v>1</v>
      </c>
      <c r="K20" s="864">
        <v>2070</v>
      </c>
      <c r="L20" s="865">
        <v>0</v>
      </c>
      <c r="M20" s="866">
        <v>314</v>
      </c>
      <c r="N20" s="861">
        <v>79</v>
      </c>
      <c r="O20" s="861">
        <v>-24</v>
      </c>
      <c r="P20" s="861">
        <v>-6</v>
      </c>
      <c r="Q20" s="861">
        <v>-15</v>
      </c>
    </row>
    <row r="21" spans="2:17" ht="15.75">
      <c r="B21" s="859">
        <v>11</v>
      </c>
      <c r="C21" s="860" t="s">
        <v>1456</v>
      </c>
      <c r="D21" s="861">
        <v>1743</v>
      </c>
      <c r="E21" s="861">
        <v>169</v>
      </c>
      <c r="F21" s="861">
        <v>290</v>
      </c>
      <c r="G21" s="861">
        <v>935</v>
      </c>
      <c r="H21" s="861">
        <v>349</v>
      </c>
      <c r="I21" s="862">
        <v>14</v>
      </c>
      <c r="J21" s="863">
        <v>4</v>
      </c>
      <c r="K21" s="864">
        <v>1739</v>
      </c>
      <c r="L21" s="865">
        <v>0</v>
      </c>
      <c r="M21" s="866">
        <v>332</v>
      </c>
      <c r="N21" s="861">
        <v>112</v>
      </c>
      <c r="O21" s="861">
        <v>-41</v>
      </c>
      <c r="P21" s="861">
        <v>-10</v>
      </c>
      <c r="Q21" s="861">
        <v>-28</v>
      </c>
    </row>
    <row r="22" spans="2:17" ht="15.75">
      <c r="B22" s="859">
        <v>12</v>
      </c>
      <c r="C22" s="860" t="s">
        <v>3217</v>
      </c>
      <c r="D22" s="861">
        <v>0</v>
      </c>
      <c r="E22" s="861">
        <v>0</v>
      </c>
      <c r="F22" s="861">
        <v>0</v>
      </c>
      <c r="G22" s="861">
        <v>0</v>
      </c>
      <c r="H22" s="861">
        <v>0</v>
      </c>
      <c r="I22" s="862">
        <v>0</v>
      </c>
      <c r="J22" s="863">
        <v>0</v>
      </c>
      <c r="K22" s="864">
        <v>0</v>
      </c>
      <c r="L22" s="865">
        <v>0</v>
      </c>
      <c r="M22" s="866">
        <v>0</v>
      </c>
      <c r="N22" s="861">
        <v>0</v>
      </c>
      <c r="O22" s="861">
        <v>0</v>
      </c>
      <c r="P22" s="861">
        <v>0</v>
      </c>
      <c r="Q22" s="861">
        <v>0</v>
      </c>
    </row>
    <row r="23" spans="2:17" s="792" customFormat="1" ht="15.75">
      <c r="B23" s="848">
        <v>13</v>
      </c>
      <c r="C23" s="855" t="s">
        <v>1984</v>
      </c>
      <c r="D23" s="731">
        <v>696</v>
      </c>
      <c r="E23" s="731">
        <v>52</v>
      </c>
      <c r="F23" s="731">
        <v>132</v>
      </c>
      <c r="G23" s="731">
        <v>403</v>
      </c>
      <c r="H23" s="731">
        <v>109</v>
      </c>
      <c r="I23" s="850">
        <v>14</v>
      </c>
      <c r="J23" s="856">
        <v>0</v>
      </c>
      <c r="K23" s="857">
        <v>696</v>
      </c>
      <c r="L23" s="858">
        <v>0</v>
      </c>
      <c r="M23" s="854">
        <v>108</v>
      </c>
      <c r="N23" s="731">
        <v>72</v>
      </c>
      <c r="O23" s="731">
        <v>-24</v>
      </c>
      <c r="P23" s="731">
        <v>-4</v>
      </c>
      <c r="Q23" s="731">
        <v>-19</v>
      </c>
    </row>
    <row r="24" spans="2:17" s="792" customFormat="1" ht="15.75">
      <c r="B24" s="848">
        <v>14</v>
      </c>
      <c r="C24" s="855" t="s">
        <v>1985</v>
      </c>
      <c r="D24" s="731">
        <v>12</v>
      </c>
      <c r="E24" s="731">
        <v>3</v>
      </c>
      <c r="F24" s="731">
        <v>1</v>
      </c>
      <c r="G24" s="731">
        <v>6</v>
      </c>
      <c r="H24" s="731">
        <v>2</v>
      </c>
      <c r="I24" s="850">
        <v>12</v>
      </c>
      <c r="J24" s="856">
        <v>0</v>
      </c>
      <c r="K24" s="857">
        <v>12</v>
      </c>
      <c r="L24" s="858">
        <v>0</v>
      </c>
      <c r="M24" s="854">
        <v>2</v>
      </c>
      <c r="N24" s="731">
        <v>1</v>
      </c>
      <c r="O24" s="731">
        <v>0</v>
      </c>
      <c r="P24" s="731">
        <v>0</v>
      </c>
      <c r="Q24" s="731">
        <v>0</v>
      </c>
    </row>
    <row r="25" spans="2:17" s="792" customFormat="1" ht="15.75">
      <c r="B25" s="848">
        <v>15</v>
      </c>
      <c r="C25" s="855" t="s">
        <v>1986</v>
      </c>
      <c r="D25" s="731">
        <v>79</v>
      </c>
      <c r="E25" s="731">
        <v>10</v>
      </c>
      <c r="F25" s="731">
        <v>23</v>
      </c>
      <c r="G25" s="731">
        <v>31</v>
      </c>
      <c r="H25" s="731">
        <v>15</v>
      </c>
      <c r="I25" s="850">
        <v>13</v>
      </c>
      <c r="J25" s="856">
        <v>0</v>
      </c>
      <c r="K25" s="857">
        <v>79</v>
      </c>
      <c r="L25" s="858">
        <v>0</v>
      </c>
      <c r="M25" s="854">
        <v>15</v>
      </c>
      <c r="N25" s="731">
        <v>1</v>
      </c>
      <c r="O25" s="731">
        <v>-1</v>
      </c>
      <c r="P25" s="731">
        <v>0</v>
      </c>
      <c r="Q25" s="731">
        <v>0</v>
      </c>
    </row>
    <row r="26" spans="2:17" s="792" customFormat="1" ht="15.75">
      <c r="B26" s="848">
        <v>16</v>
      </c>
      <c r="C26" s="855" t="s">
        <v>1987</v>
      </c>
      <c r="D26" s="731">
        <v>30</v>
      </c>
      <c r="E26" s="731">
        <v>6</v>
      </c>
      <c r="F26" s="731">
        <v>4</v>
      </c>
      <c r="G26" s="731">
        <v>19</v>
      </c>
      <c r="H26" s="731">
        <v>1</v>
      </c>
      <c r="I26" s="850">
        <v>13</v>
      </c>
      <c r="J26" s="856">
        <v>0</v>
      </c>
      <c r="K26" s="857">
        <v>30</v>
      </c>
      <c r="L26" s="858">
        <v>0</v>
      </c>
      <c r="M26" s="854">
        <v>8</v>
      </c>
      <c r="N26" s="731">
        <v>1</v>
      </c>
      <c r="O26" s="731">
        <v>-1</v>
      </c>
      <c r="P26" s="731">
        <v>0</v>
      </c>
      <c r="Q26" s="731">
        <v>0</v>
      </c>
    </row>
    <row r="27" spans="2:17" s="792" customFormat="1" ht="15.75">
      <c r="B27" s="848">
        <v>17</v>
      </c>
      <c r="C27" s="855" t="s">
        <v>1526</v>
      </c>
      <c r="D27" s="731">
        <v>0</v>
      </c>
      <c r="E27" s="731">
        <v>0</v>
      </c>
      <c r="F27" s="731">
        <v>0</v>
      </c>
      <c r="G27" s="731">
        <v>0</v>
      </c>
      <c r="H27" s="731">
        <v>0</v>
      </c>
      <c r="I27" s="850">
        <v>0</v>
      </c>
      <c r="J27" s="856">
        <v>0</v>
      </c>
      <c r="K27" s="857">
        <v>0</v>
      </c>
      <c r="L27" s="858">
        <v>0</v>
      </c>
      <c r="M27" s="854">
        <v>0</v>
      </c>
      <c r="N27" s="731">
        <v>0</v>
      </c>
      <c r="O27" s="731">
        <v>0</v>
      </c>
      <c r="P27" s="731">
        <v>0</v>
      </c>
      <c r="Q27" s="731">
        <v>0</v>
      </c>
    </row>
    <row r="28" spans="2:17" s="792" customFormat="1" ht="15.75">
      <c r="B28" s="848">
        <v>18</v>
      </c>
      <c r="C28" s="855" t="s">
        <v>1527</v>
      </c>
      <c r="D28" s="731">
        <v>11</v>
      </c>
      <c r="E28" s="731">
        <v>1</v>
      </c>
      <c r="F28" s="731">
        <v>1</v>
      </c>
      <c r="G28" s="731">
        <v>5</v>
      </c>
      <c r="H28" s="731">
        <v>4</v>
      </c>
      <c r="I28" s="850">
        <v>17</v>
      </c>
      <c r="J28" s="856">
        <v>0</v>
      </c>
      <c r="K28" s="857">
        <v>11</v>
      </c>
      <c r="L28" s="858">
        <v>0</v>
      </c>
      <c r="M28" s="854">
        <v>3</v>
      </c>
      <c r="N28" s="731">
        <v>5</v>
      </c>
      <c r="O28" s="731">
        <v>-2</v>
      </c>
      <c r="P28" s="731">
        <v>0</v>
      </c>
      <c r="Q28" s="731">
        <v>-2</v>
      </c>
    </row>
    <row r="29" spans="2:17" s="792" customFormat="1" ht="15.75">
      <c r="B29" s="848">
        <v>19</v>
      </c>
      <c r="C29" s="855" t="s">
        <v>1528</v>
      </c>
      <c r="D29" s="731">
        <v>9</v>
      </c>
      <c r="E29" s="731">
        <v>1</v>
      </c>
      <c r="F29" s="731">
        <v>1</v>
      </c>
      <c r="G29" s="731">
        <v>7</v>
      </c>
      <c r="H29" s="731">
        <v>0</v>
      </c>
      <c r="I29" s="850">
        <v>13</v>
      </c>
      <c r="J29" s="856">
        <v>0</v>
      </c>
      <c r="K29" s="857">
        <v>9</v>
      </c>
      <c r="L29" s="858">
        <v>0</v>
      </c>
      <c r="M29" s="854">
        <v>0</v>
      </c>
      <c r="N29" s="731">
        <v>0</v>
      </c>
      <c r="O29" s="731">
        <v>0</v>
      </c>
      <c r="P29" s="731">
        <v>0</v>
      </c>
      <c r="Q29" s="731">
        <v>0</v>
      </c>
    </row>
    <row r="30" spans="2:17" s="690" customFormat="1" ht="16.5" thickBot="1">
      <c r="B30" s="848">
        <v>20</v>
      </c>
      <c r="C30" s="855" t="s">
        <v>1529</v>
      </c>
      <c r="D30" s="731">
        <v>6</v>
      </c>
      <c r="E30" s="731">
        <v>2</v>
      </c>
      <c r="F30" s="731">
        <v>0</v>
      </c>
      <c r="G30" s="731">
        <v>1</v>
      </c>
      <c r="H30" s="731">
        <v>3</v>
      </c>
      <c r="I30" s="850">
        <v>15</v>
      </c>
      <c r="J30" s="867">
        <v>0</v>
      </c>
      <c r="K30" s="868">
        <v>6</v>
      </c>
      <c r="L30" s="869">
        <v>0</v>
      </c>
      <c r="M30" s="854">
        <v>2</v>
      </c>
      <c r="N30" s="731">
        <v>0</v>
      </c>
      <c r="O30" s="731">
        <v>0</v>
      </c>
      <c r="P30" s="731">
        <v>0</v>
      </c>
      <c r="Q30" s="731">
        <v>0</v>
      </c>
    </row>
    <row r="31" spans="2:17">
      <c r="D31" s="870"/>
      <c r="E31" s="870"/>
      <c r="F31" s="870"/>
      <c r="G31" s="870"/>
      <c r="H31" s="870"/>
      <c r="I31" s="870"/>
      <c r="J31" s="870"/>
      <c r="K31" s="870"/>
      <c r="L31" s="870"/>
      <c r="M31" s="870"/>
      <c r="N31" s="870"/>
      <c r="O31" s="870"/>
      <c r="P31" s="870"/>
      <c r="Q31" s="870"/>
    </row>
    <row r="32" spans="2:17">
      <c r="D32" s="870"/>
      <c r="E32" s="870"/>
      <c r="F32" s="870"/>
      <c r="G32" s="870"/>
      <c r="H32" s="870"/>
      <c r="I32" s="870"/>
      <c r="J32" s="870"/>
      <c r="K32" s="870"/>
      <c r="L32" s="870"/>
      <c r="M32" s="870"/>
      <c r="N32" s="870"/>
      <c r="O32" s="870"/>
      <c r="P32" s="870"/>
      <c r="Q32" s="870"/>
    </row>
    <row r="34" spans="2:17" ht="15.75">
      <c r="C34" s="871"/>
      <c r="D34" s="872"/>
    </row>
    <row r="36" spans="2:17">
      <c r="C36" s="826" t="s">
        <v>3218</v>
      </c>
      <c r="D36" s="827" t="s">
        <v>3219</v>
      </c>
      <c r="E36" s="827" t="s">
        <v>3220</v>
      </c>
      <c r="F36" s="827" t="s">
        <v>3221</v>
      </c>
      <c r="G36" s="827" t="s">
        <v>3222</v>
      </c>
      <c r="H36" s="827" t="s">
        <v>3223</v>
      </c>
      <c r="I36" s="827" t="s">
        <v>3224</v>
      </c>
      <c r="J36" s="827" t="s">
        <v>3225</v>
      </c>
      <c r="K36" s="827" t="s">
        <v>3226</v>
      </c>
      <c r="L36" s="827" t="s">
        <v>3227</v>
      </c>
      <c r="M36" s="827" t="s">
        <v>3228</v>
      </c>
      <c r="N36" s="828" t="s">
        <v>3229</v>
      </c>
      <c r="O36" s="828" t="s">
        <v>3230</v>
      </c>
      <c r="P36" s="828" t="s">
        <v>3231</v>
      </c>
      <c r="Q36" s="828" t="s">
        <v>3232</v>
      </c>
    </row>
    <row r="37" spans="2:17" s="746" customFormat="1" ht="33" customHeight="1">
      <c r="B37" s="759"/>
      <c r="C37" s="1375" t="s">
        <v>1593</v>
      </c>
      <c r="D37" s="1377" t="s">
        <v>3233</v>
      </c>
      <c r="E37" s="1378"/>
      <c r="F37" s="1378"/>
      <c r="G37" s="1378"/>
      <c r="H37" s="1378"/>
      <c r="I37" s="1378"/>
      <c r="J37" s="1378"/>
      <c r="K37" s="1378"/>
      <c r="L37" s="1378"/>
      <c r="M37" s="1378"/>
      <c r="N37" s="1378"/>
      <c r="O37" s="1378"/>
      <c r="P37" s="1378"/>
      <c r="Q37" s="1379"/>
    </row>
    <row r="38" spans="2:17" s="746" customFormat="1" ht="33" customHeight="1" thickBot="1">
      <c r="B38" s="759"/>
      <c r="C38" s="1376"/>
      <c r="D38" s="808"/>
      <c r="E38" s="1380" t="s">
        <v>3234</v>
      </c>
      <c r="F38" s="1381"/>
      <c r="G38" s="1381"/>
      <c r="H38" s="1381"/>
      <c r="I38" s="1381"/>
      <c r="J38" s="1381"/>
      <c r="K38" s="1381"/>
      <c r="L38" s="1381"/>
      <c r="M38" s="1381"/>
      <c r="N38" s="1381"/>
      <c r="O38" s="1381"/>
      <c r="P38" s="1381"/>
      <c r="Q38" s="1383"/>
    </row>
    <row r="39" spans="2:17" s="746" customFormat="1" ht="52.5" customHeight="1">
      <c r="B39" s="759"/>
      <c r="C39" s="1376"/>
      <c r="D39" s="808"/>
      <c r="E39" s="1380" t="s">
        <v>3235</v>
      </c>
      <c r="F39" s="1381"/>
      <c r="G39" s="1381"/>
      <c r="H39" s="1381"/>
      <c r="I39" s="1383"/>
      <c r="J39" s="1384" t="s">
        <v>3236</v>
      </c>
      <c r="K39" s="1386" t="s">
        <v>3237</v>
      </c>
      <c r="L39" s="1388" t="s">
        <v>3238</v>
      </c>
      <c r="M39" s="1392" t="s">
        <v>3239</v>
      </c>
      <c r="N39" s="1392" t="s">
        <v>3240</v>
      </c>
      <c r="O39" s="1394" t="s">
        <v>3241</v>
      </c>
      <c r="P39" s="1395"/>
      <c r="Q39" s="1396"/>
    </row>
    <row r="40" spans="2:17" s="746" customFormat="1" ht="52.5" customHeight="1" thickBot="1">
      <c r="B40" s="759"/>
      <c r="C40" s="1397"/>
      <c r="D40" s="873"/>
      <c r="E40" s="874" t="s">
        <v>3242</v>
      </c>
      <c r="F40" s="874" t="s">
        <v>3243</v>
      </c>
      <c r="G40" s="874" t="s">
        <v>3244</v>
      </c>
      <c r="H40" s="874" t="s">
        <v>3245</v>
      </c>
      <c r="I40" s="710" t="s">
        <v>3246</v>
      </c>
      <c r="J40" s="1385"/>
      <c r="K40" s="1387"/>
      <c r="L40" s="1389"/>
      <c r="M40" s="1398"/>
      <c r="N40" s="1398"/>
      <c r="O40" s="875"/>
      <c r="P40" s="876" t="s">
        <v>3247</v>
      </c>
      <c r="Q40" s="876" t="s">
        <v>3248</v>
      </c>
    </row>
    <row r="41" spans="2:17" ht="11.25" customHeight="1" thickBot="1">
      <c r="C41" s="839"/>
      <c r="D41" s="840"/>
      <c r="E41" s="841"/>
      <c r="F41" s="841"/>
      <c r="G41" s="841"/>
      <c r="H41" s="841"/>
      <c r="I41" s="842"/>
      <c r="J41" s="843"/>
      <c r="K41" s="843"/>
      <c r="L41" s="844"/>
      <c r="M41" s="845"/>
      <c r="N41" s="845"/>
      <c r="O41" s="846"/>
      <c r="P41" s="847"/>
      <c r="Q41" s="847"/>
    </row>
    <row r="42" spans="2:17" ht="15.75">
      <c r="B42" s="848">
        <v>1</v>
      </c>
      <c r="C42" s="855" t="s">
        <v>3249</v>
      </c>
      <c r="D42" s="731">
        <v>0</v>
      </c>
      <c r="E42" s="731">
        <v>0</v>
      </c>
      <c r="F42" s="731">
        <v>0</v>
      </c>
      <c r="G42" s="731">
        <v>0</v>
      </c>
      <c r="H42" s="731">
        <v>0</v>
      </c>
      <c r="I42" s="850">
        <v>6</v>
      </c>
      <c r="J42" s="851">
        <v>0</v>
      </c>
      <c r="K42" s="852">
        <v>0</v>
      </c>
      <c r="L42" s="853">
        <v>0</v>
      </c>
      <c r="M42" s="854">
        <v>0</v>
      </c>
      <c r="N42" s="731">
        <v>0</v>
      </c>
      <c r="O42" s="731">
        <v>0</v>
      </c>
      <c r="P42" s="731">
        <v>0</v>
      </c>
      <c r="Q42" s="731">
        <v>0</v>
      </c>
    </row>
    <row r="43" spans="2:17" ht="15.75">
      <c r="B43" s="848">
        <v>2</v>
      </c>
      <c r="C43" s="855" t="s">
        <v>3250</v>
      </c>
      <c r="D43" s="731">
        <v>0</v>
      </c>
      <c r="E43" s="731">
        <v>0</v>
      </c>
      <c r="F43" s="731">
        <v>0</v>
      </c>
      <c r="G43" s="731">
        <v>0</v>
      </c>
      <c r="H43" s="731">
        <v>0</v>
      </c>
      <c r="I43" s="850">
        <v>1</v>
      </c>
      <c r="J43" s="856">
        <v>0</v>
      </c>
      <c r="K43" s="857">
        <v>0</v>
      </c>
      <c r="L43" s="858">
        <v>0</v>
      </c>
      <c r="M43" s="854">
        <v>0</v>
      </c>
      <c r="N43" s="731">
        <v>0</v>
      </c>
      <c r="O43" s="731">
        <v>0</v>
      </c>
      <c r="P43" s="731">
        <v>0</v>
      </c>
      <c r="Q43" s="731">
        <v>0</v>
      </c>
    </row>
    <row r="44" spans="2:17" ht="15.75">
      <c r="B44" s="848">
        <v>3</v>
      </c>
      <c r="C44" s="855" t="s">
        <v>3251</v>
      </c>
      <c r="D44" s="731">
        <v>4</v>
      </c>
      <c r="E44" s="731">
        <v>2</v>
      </c>
      <c r="F44" s="731">
        <v>1</v>
      </c>
      <c r="G44" s="731">
        <v>0</v>
      </c>
      <c r="H44" s="731">
        <v>1</v>
      </c>
      <c r="I44" s="850">
        <v>10</v>
      </c>
      <c r="J44" s="856">
        <v>0</v>
      </c>
      <c r="K44" s="857">
        <v>4</v>
      </c>
      <c r="L44" s="858">
        <v>0</v>
      </c>
      <c r="M44" s="854">
        <v>3</v>
      </c>
      <c r="N44" s="731">
        <v>0</v>
      </c>
      <c r="O44" s="731">
        <v>0</v>
      </c>
      <c r="P44" s="731">
        <v>0</v>
      </c>
      <c r="Q44" s="731">
        <v>0</v>
      </c>
    </row>
    <row r="45" spans="2:17" ht="15.75">
      <c r="B45" s="848">
        <v>4</v>
      </c>
      <c r="C45" s="855" t="s">
        <v>3252</v>
      </c>
      <c r="D45" s="731">
        <v>0</v>
      </c>
      <c r="E45" s="731">
        <v>0</v>
      </c>
      <c r="F45" s="731">
        <v>0</v>
      </c>
      <c r="G45" s="731">
        <v>0</v>
      </c>
      <c r="H45" s="731">
        <v>0</v>
      </c>
      <c r="I45" s="850">
        <v>26</v>
      </c>
      <c r="J45" s="856">
        <v>0</v>
      </c>
      <c r="K45" s="857">
        <v>0</v>
      </c>
      <c r="L45" s="858">
        <v>0</v>
      </c>
      <c r="M45" s="854">
        <v>0</v>
      </c>
      <c r="N45" s="731">
        <v>0</v>
      </c>
      <c r="O45" s="731">
        <v>0</v>
      </c>
      <c r="P45" s="731">
        <v>0</v>
      </c>
      <c r="Q45" s="731">
        <v>0</v>
      </c>
    </row>
    <row r="46" spans="2:17" ht="15.75">
      <c r="B46" s="848">
        <v>5</v>
      </c>
      <c r="C46" s="855" t="s">
        <v>3253</v>
      </c>
      <c r="D46" s="731">
        <v>0</v>
      </c>
      <c r="E46" s="731">
        <v>0</v>
      </c>
      <c r="F46" s="731">
        <v>0</v>
      </c>
      <c r="G46" s="731">
        <v>0</v>
      </c>
      <c r="H46" s="731">
        <v>0</v>
      </c>
      <c r="I46" s="850">
        <v>0</v>
      </c>
      <c r="J46" s="856">
        <v>0</v>
      </c>
      <c r="K46" s="857">
        <v>0</v>
      </c>
      <c r="L46" s="858">
        <v>0</v>
      </c>
      <c r="M46" s="854">
        <v>0</v>
      </c>
      <c r="N46" s="731">
        <v>0</v>
      </c>
      <c r="O46" s="731">
        <v>0</v>
      </c>
      <c r="P46" s="731">
        <v>0</v>
      </c>
      <c r="Q46" s="731">
        <v>0</v>
      </c>
    </row>
    <row r="47" spans="2:17" ht="15.75">
      <c r="B47" s="848">
        <v>6</v>
      </c>
      <c r="C47" s="855" t="s">
        <v>3254</v>
      </c>
      <c r="D47" s="731">
        <v>1</v>
      </c>
      <c r="E47" s="731">
        <v>1</v>
      </c>
      <c r="F47" s="731">
        <v>0</v>
      </c>
      <c r="G47" s="731">
        <v>0</v>
      </c>
      <c r="H47" s="731">
        <v>0</v>
      </c>
      <c r="I47" s="850">
        <v>0</v>
      </c>
      <c r="J47" s="856">
        <v>0</v>
      </c>
      <c r="K47" s="857">
        <v>1</v>
      </c>
      <c r="L47" s="858">
        <v>0</v>
      </c>
      <c r="M47" s="854">
        <v>1</v>
      </c>
      <c r="N47" s="731">
        <v>0</v>
      </c>
      <c r="O47" s="731">
        <v>0</v>
      </c>
      <c r="P47" s="731">
        <v>0</v>
      </c>
      <c r="Q47" s="731">
        <v>0</v>
      </c>
    </row>
    <row r="48" spans="2:17" ht="15.75">
      <c r="B48" s="848">
        <v>7</v>
      </c>
      <c r="C48" s="855" t="s">
        <v>3255</v>
      </c>
      <c r="D48" s="731">
        <v>1</v>
      </c>
      <c r="E48" s="731">
        <v>0</v>
      </c>
      <c r="F48" s="731">
        <v>0</v>
      </c>
      <c r="G48" s="731">
        <v>1</v>
      </c>
      <c r="H48" s="731">
        <v>0</v>
      </c>
      <c r="I48" s="850">
        <v>14</v>
      </c>
      <c r="J48" s="856">
        <v>0</v>
      </c>
      <c r="K48" s="857">
        <v>1</v>
      </c>
      <c r="L48" s="858">
        <v>0</v>
      </c>
      <c r="M48" s="854">
        <v>0</v>
      </c>
      <c r="N48" s="731">
        <v>0</v>
      </c>
      <c r="O48" s="731">
        <v>0</v>
      </c>
      <c r="P48" s="731">
        <v>0</v>
      </c>
      <c r="Q48" s="731">
        <v>0</v>
      </c>
    </row>
    <row r="49" spans="2:17" ht="15.75">
      <c r="B49" s="848">
        <v>8</v>
      </c>
      <c r="C49" s="855" t="s">
        <v>3256</v>
      </c>
      <c r="D49" s="731">
        <v>0</v>
      </c>
      <c r="E49" s="731">
        <v>0</v>
      </c>
      <c r="F49" s="731">
        <v>0</v>
      </c>
      <c r="G49" s="731">
        <v>0</v>
      </c>
      <c r="H49" s="731">
        <v>0</v>
      </c>
      <c r="I49" s="850">
        <v>0</v>
      </c>
      <c r="J49" s="856">
        <v>0</v>
      </c>
      <c r="K49" s="857">
        <v>0</v>
      </c>
      <c r="L49" s="858">
        <v>0</v>
      </c>
      <c r="M49" s="854">
        <v>0</v>
      </c>
      <c r="N49" s="731">
        <v>0</v>
      </c>
      <c r="O49" s="731">
        <v>0</v>
      </c>
      <c r="P49" s="731">
        <v>0</v>
      </c>
      <c r="Q49" s="731">
        <v>0</v>
      </c>
    </row>
    <row r="50" spans="2:17" ht="15.75">
      <c r="B50" s="848">
        <v>9</v>
      </c>
      <c r="C50" s="855" t="s">
        <v>3257</v>
      </c>
      <c r="D50" s="731">
        <v>13</v>
      </c>
      <c r="E50" s="731">
        <v>2</v>
      </c>
      <c r="F50" s="731">
        <v>1</v>
      </c>
      <c r="G50" s="731">
        <v>4</v>
      </c>
      <c r="H50" s="731">
        <v>5</v>
      </c>
      <c r="I50" s="850">
        <v>15</v>
      </c>
      <c r="J50" s="856">
        <v>0</v>
      </c>
      <c r="K50" s="857">
        <v>13</v>
      </c>
      <c r="L50" s="858">
        <v>0</v>
      </c>
      <c r="M50" s="854">
        <v>4</v>
      </c>
      <c r="N50" s="731">
        <v>0</v>
      </c>
      <c r="O50" s="731">
        <v>0</v>
      </c>
      <c r="P50" s="731">
        <v>0</v>
      </c>
      <c r="Q50" s="731">
        <v>0</v>
      </c>
    </row>
    <row r="51" spans="2:17" ht="15.75">
      <c r="B51" s="859">
        <v>10</v>
      </c>
      <c r="C51" s="860" t="s">
        <v>3258</v>
      </c>
      <c r="D51" s="861">
        <v>27</v>
      </c>
      <c r="E51" s="861">
        <v>7</v>
      </c>
      <c r="F51" s="861">
        <v>4</v>
      </c>
      <c r="G51" s="861">
        <v>11</v>
      </c>
      <c r="H51" s="861">
        <v>7</v>
      </c>
      <c r="I51" s="862">
        <v>13</v>
      </c>
      <c r="J51" s="863">
        <v>0</v>
      </c>
      <c r="K51" s="864">
        <v>27</v>
      </c>
      <c r="L51" s="865">
        <v>0</v>
      </c>
      <c r="M51" s="866">
        <v>10</v>
      </c>
      <c r="N51" s="861">
        <v>2</v>
      </c>
      <c r="O51" s="861">
        <v>0</v>
      </c>
      <c r="P51" s="861">
        <v>0</v>
      </c>
      <c r="Q51" s="861">
        <v>0</v>
      </c>
    </row>
    <row r="52" spans="2:17" ht="15.75">
      <c r="B52" s="859">
        <v>11</v>
      </c>
      <c r="C52" s="860" t="s">
        <v>3259</v>
      </c>
      <c r="D52" s="861">
        <v>22</v>
      </c>
      <c r="E52" s="861">
        <v>3</v>
      </c>
      <c r="F52" s="861">
        <v>3</v>
      </c>
      <c r="G52" s="861">
        <v>7</v>
      </c>
      <c r="H52" s="861">
        <v>9</v>
      </c>
      <c r="I52" s="862">
        <v>15</v>
      </c>
      <c r="J52" s="863">
        <v>0</v>
      </c>
      <c r="K52" s="864">
        <v>22</v>
      </c>
      <c r="L52" s="865">
        <v>0</v>
      </c>
      <c r="M52" s="866">
        <v>4</v>
      </c>
      <c r="N52" s="861">
        <v>0</v>
      </c>
      <c r="O52" s="861">
        <v>0</v>
      </c>
      <c r="P52" s="861">
        <v>0</v>
      </c>
      <c r="Q52" s="861">
        <v>0</v>
      </c>
    </row>
    <row r="53" spans="2:17" ht="15.75">
      <c r="B53" s="859">
        <v>12</v>
      </c>
      <c r="C53" s="860" t="s">
        <v>3260</v>
      </c>
      <c r="D53" s="861">
        <v>0</v>
      </c>
      <c r="E53" s="861">
        <v>0</v>
      </c>
      <c r="F53" s="861">
        <v>0</v>
      </c>
      <c r="G53" s="861">
        <v>0</v>
      </c>
      <c r="H53" s="861">
        <v>0</v>
      </c>
      <c r="I53" s="862">
        <v>0</v>
      </c>
      <c r="J53" s="863">
        <v>0</v>
      </c>
      <c r="K53" s="864">
        <v>0</v>
      </c>
      <c r="L53" s="865">
        <v>0</v>
      </c>
      <c r="M53" s="866">
        <v>0</v>
      </c>
      <c r="N53" s="861">
        <v>0</v>
      </c>
      <c r="O53" s="861">
        <v>0</v>
      </c>
      <c r="P53" s="861">
        <v>0</v>
      </c>
      <c r="Q53" s="861">
        <v>0</v>
      </c>
    </row>
    <row r="54" spans="2:17" s="792" customFormat="1" ht="15.75">
      <c r="B54" s="848">
        <v>13</v>
      </c>
      <c r="C54" s="855" t="s">
        <v>3261</v>
      </c>
      <c r="D54" s="731">
        <v>0</v>
      </c>
      <c r="E54" s="731">
        <v>0</v>
      </c>
      <c r="F54" s="731">
        <v>0</v>
      </c>
      <c r="G54" s="731">
        <v>0</v>
      </c>
      <c r="H54" s="731">
        <v>0</v>
      </c>
      <c r="I54" s="850">
        <v>4</v>
      </c>
      <c r="J54" s="856">
        <v>0</v>
      </c>
      <c r="K54" s="857">
        <v>0</v>
      </c>
      <c r="L54" s="858">
        <v>0</v>
      </c>
      <c r="M54" s="854">
        <v>0</v>
      </c>
      <c r="N54" s="731">
        <v>0</v>
      </c>
      <c r="O54" s="731">
        <v>0</v>
      </c>
      <c r="P54" s="731">
        <v>0</v>
      </c>
      <c r="Q54" s="731">
        <v>0</v>
      </c>
    </row>
    <row r="55" spans="2:17" s="792" customFormat="1" ht="15.75">
      <c r="B55" s="848">
        <v>14</v>
      </c>
      <c r="C55" s="855" t="s">
        <v>3262</v>
      </c>
      <c r="D55" s="731">
        <v>0</v>
      </c>
      <c r="E55" s="731">
        <v>0</v>
      </c>
      <c r="F55" s="731">
        <v>0</v>
      </c>
      <c r="G55" s="731">
        <v>0</v>
      </c>
      <c r="H55" s="731">
        <v>0</v>
      </c>
      <c r="I55" s="850">
        <v>1</v>
      </c>
      <c r="J55" s="856">
        <v>0</v>
      </c>
      <c r="K55" s="857">
        <v>0</v>
      </c>
      <c r="L55" s="858">
        <v>0</v>
      </c>
      <c r="M55" s="854">
        <v>0</v>
      </c>
      <c r="N55" s="731">
        <v>0</v>
      </c>
      <c r="O55" s="731">
        <v>0</v>
      </c>
      <c r="P55" s="731">
        <v>0</v>
      </c>
      <c r="Q55" s="731">
        <v>0</v>
      </c>
    </row>
    <row r="56" spans="2:17" s="792" customFormat="1" ht="15.75">
      <c r="B56" s="848">
        <v>15</v>
      </c>
      <c r="C56" s="855" t="s">
        <v>3263</v>
      </c>
      <c r="D56" s="731">
        <v>3</v>
      </c>
      <c r="E56" s="731">
        <v>0</v>
      </c>
      <c r="F56" s="731">
        <v>0</v>
      </c>
      <c r="G56" s="731">
        <v>3</v>
      </c>
      <c r="H56" s="731">
        <v>0</v>
      </c>
      <c r="I56" s="850">
        <v>15</v>
      </c>
      <c r="J56" s="856">
        <v>0</v>
      </c>
      <c r="K56" s="857">
        <v>3</v>
      </c>
      <c r="L56" s="858">
        <v>0</v>
      </c>
      <c r="M56" s="854">
        <v>0</v>
      </c>
      <c r="N56" s="731">
        <v>0</v>
      </c>
      <c r="O56" s="731">
        <v>0</v>
      </c>
      <c r="P56" s="731">
        <v>0</v>
      </c>
      <c r="Q56" s="731">
        <v>0</v>
      </c>
    </row>
    <row r="57" spans="2:17" s="792" customFormat="1" ht="15.75">
      <c r="B57" s="848">
        <v>16</v>
      </c>
      <c r="C57" s="855" t="s">
        <v>3264</v>
      </c>
      <c r="D57" s="731">
        <v>0</v>
      </c>
      <c r="E57" s="731">
        <v>0</v>
      </c>
      <c r="F57" s="731">
        <v>0</v>
      </c>
      <c r="G57" s="731">
        <v>0</v>
      </c>
      <c r="H57" s="731">
        <v>0</v>
      </c>
      <c r="I57" s="850">
        <v>3</v>
      </c>
      <c r="J57" s="856">
        <v>0</v>
      </c>
      <c r="K57" s="857">
        <v>0</v>
      </c>
      <c r="L57" s="858">
        <v>0</v>
      </c>
      <c r="M57" s="854">
        <v>0</v>
      </c>
      <c r="N57" s="731">
        <v>0</v>
      </c>
      <c r="O57" s="731">
        <v>0</v>
      </c>
      <c r="P57" s="731">
        <v>0</v>
      </c>
      <c r="Q57" s="731">
        <v>0</v>
      </c>
    </row>
    <row r="58" spans="2:17" s="792" customFormat="1" ht="15.75">
      <c r="B58" s="848">
        <v>17</v>
      </c>
      <c r="C58" s="855" t="s">
        <v>3265</v>
      </c>
      <c r="D58" s="731">
        <v>0</v>
      </c>
      <c r="E58" s="731">
        <v>0</v>
      </c>
      <c r="F58" s="731">
        <v>0</v>
      </c>
      <c r="G58" s="731">
        <v>0</v>
      </c>
      <c r="H58" s="731">
        <v>0</v>
      </c>
      <c r="I58" s="850">
        <v>0</v>
      </c>
      <c r="J58" s="856">
        <v>0</v>
      </c>
      <c r="K58" s="857">
        <v>0</v>
      </c>
      <c r="L58" s="858">
        <v>0</v>
      </c>
      <c r="M58" s="854">
        <v>0</v>
      </c>
      <c r="N58" s="731">
        <v>0</v>
      </c>
      <c r="O58" s="731">
        <v>0</v>
      </c>
      <c r="P58" s="731">
        <v>0</v>
      </c>
      <c r="Q58" s="731">
        <v>0</v>
      </c>
    </row>
    <row r="59" spans="2:17" s="792" customFormat="1" ht="15.75">
      <c r="B59" s="848">
        <v>18</v>
      </c>
      <c r="C59" s="855" t="s">
        <v>3266</v>
      </c>
      <c r="D59" s="731">
        <v>0</v>
      </c>
      <c r="E59" s="731">
        <v>0</v>
      </c>
      <c r="F59" s="731">
        <v>0</v>
      </c>
      <c r="G59" s="731">
        <v>0</v>
      </c>
      <c r="H59" s="731">
        <v>0</v>
      </c>
      <c r="I59" s="850">
        <v>0</v>
      </c>
      <c r="J59" s="856">
        <v>0</v>
      </c>
      <c r="K59" s="857">
        <v>0</v>
      </c>
      <c r="L59" s="858">
        <v>0</v>
      </c>
      <c r="M59" s="854">
        <v>0</v>
      </c>
      <c r="N59" s="731">
        <v>0</v>
      </c>
      <c r="O59" s="731">
        <v>0</v>
      </c>
      <c r="P59" s="731">
        <v>0</v>
      </c>
      <c r="Q59" s="731">
        <v>0</v>
      </c>
    </row>
    <row r="60" spans="2:17" s="792" customFormat="1" ht="15.75">
      <c r="B60" s="848">
        <v>19</v>
      </c>
      <c r="C60" s="855" t="s">
        <v>3267</v>
      </c>
      <c r="D60" s="731">
        <v>0</v>
      </c>
      <c r="E60" s="731">
        <v>0</v>
      </c>
      <c r="F60" s="731">
        <v>0</v>
      </c>
      <c r="G60" s="731">
        <v>0</v>
      </c>
      <c r="H60" s="731">
        <v>0</v>
      </c>
      <c r="I60" s="850">
        <v>3</v>
      </c>
      <c r="J60" s="856">
        <v>0</v>
      </c>
      <c r="K60" s="857">
        <v>0</v>
      </c>
      <c r="L60" s="858">
        <v>0</v>
      </c>
      <c r="M60" s="854">
        <v>0</v>
      </c>
      <c r="N60" s="731">
        <v>0</v>
      </c>
      <c r="O60" s="731">
        <v>0</v>
      </c>
      <c r="P60" s="731">
        <v>0</v>
      </c>
      <c r="Q60" s="731">
        <v>0</v>
      </c>
    </row>
    <row r="61" spans="2:17" s="690" customFormat="1" ht="16.5" thickBot="1">
      <c r="B61" s="848">
        <v>20</v>
      </c>
      <c r="C61" s="855" t="s">
        <v>3268</v>
      </c>
      <c r="D61" s="731">
        <v>0</v>
      </c>
      <c r="E61" s="731">
        <v>0</v>
      </c>
      <c r="F61" s="731">
        <v>0</v>
      </c>
      <c r="G61" s="731">
        <v>0</v>
      </c>
      <c r="H61" s="731">
        <v>0</v>
      </c>
      <c r="I61" s="850">
        <v>0</v>
      </c>
      <c r="J61" s="867">
        <v>0</v>
      </c>
      <c r="K61" s="868">
        <v>0</v>
      </c>
      <c r="L61" s="869">
        <v>0</v>
      </c>
      <c r="M61" s="854">
        <v>0</v>
      </c>
      <c r="N61" s="731">
        <v>0</v>
      </c>
      <c r="O61" s="731">
        <v>0</v>
      </c>
      <c r="P61" s="731">
        <v>0</v>
      </c>
      <c r="Q61" s="731">
        <v>0</v>
      </c>
    </row>
    <row r="62" spans="2:17">
      <c r="D62" s="870"/>
      <c r="E62" s="870"/>
      <c r="F62" s="870"/>
      <c r="G62" s="870"/>
      <c r="H62" s="870"/>
      <c r="I62" s="870"/>
      <c r="J62" s="870"/>
      <c r="K62" s="870"/>
      <c r="L62" s="870"/>
      <c r="M62" s="870"/>
      <c r="N62" s="870"/>
      <c r="O62" s="870"/>
      <c r="P62" s="870"/>
      <c r="Q62" s="870"/>
    </row>
    <row r="63" spans="2:17">
      <c r="D63" s="870"/>
      <c r="E63" s="870"/>
      <c r="F63" s="870"/>
      <c r="G63" s="870"/>
      <c r="H63" s="870"/>
      <c r="I63" s="870"/>
      <c r="J63" s="870"/>
      <c r="K63" s="870"/>
      <c r="L63" s="870"/>
      <c r="M63" s="870"/>
      <c r="N63" s="870"/>
      <c r="O63" s="870"/>
      <c r="P63" s="870"/>
      <c r="Q63" s="870"/>
    </row>
    <row r="65" spans="2:17" ht="15.75">
      <c r="C65" s="871"/>
      <c r="D65" s="872"/>
    </row>
    <row r="67" spans="2:17">
      <c r="C67" s="877" t="s">
        <v>3269</v>
      </c>
      <c r="D67" s="878" t="s">
        <v>3270</v>
      </c>
      <c r="E67" s="878" t="s">
        <v>3271</v>
      </c>
      <c r="F67" s="878" t="s">
        <v>3272</v>
      </c>
      <c r="G67" s="878" t="s">
        <v>3273</v>
      </c>
      <c r="H67" s="878" t="s">
        <v>3274</v>
      </c>
      <c r="I67" s="878" t="s">
        <v>3275</v>
      </c>
      <c r="J67" s="878" t="s">
        <v>3276</v>
      </c>
      <c r="K67" s="878" t="s">
        <v>3277</v>
      </c>
      <c r="L67" s="878" t="s">
        <v>3278</v>
      </c>
      <c r="M67" s="878" t="s">
        <v>3279</v>
      </c>
      <c r="N67" s="879" t="s">
        <v>3280</v>
      </c>
      <c r="O67" s="879" t="s">
        <v>3281</v>
      </c>
      <c r="P67" s="879" t="s">
        <v>3282</v>
      </c>
      <c r="Q67" s="879" t="s">
        <v>3283</v>
      </c>
    </row>
    <row r="68" spans="2:17" ht="33.75" customHeight="1">
      <c r="C68" s="1375" t="s">
        <v>1594</v>
      </c>
      <c r="D68" s="1377" t="s">
        <v>3284</v>
      </c>
      <c r="E68" s="1378"/>
      <c r="F68" s="1378"/>
      <c r="G68" s="1378"/>
      <c r="H68" s="1378"/>
      <c r="I68" s="1378"/>
      <c r="J68" s="1378"/>
      <c r="K68" s="1378"/>
      <c r="L68" s="1378"/>
      <c r="M68" s="1378"/>
      <c r="N68" s="1378"/>
      <c r="O68" s="1378"/>
      <c r="P68" s="1378"/>
      <c r="Q68" s="1379"/>
    </row>
    <row r="69" spans="2:17" ht="33.75" customHeight="1" thickBot="1">
      <c r="C69" s="1376"/>
      <c r="D69" s="808"/>
      <c r="E69" s="1380" t="s">
        <v>3285</v>
      </c>
      <c r="F69" s="1381"/>
      <c r="G69" s="1381"/>
      <c r="H69" s="1381"/>
      <c r="I69" s="1381"/>
      <c r="J69" s="1381"/>
      <c r="K69" s="1381"/>
      <c r="L69" s="1381"/>
      <c r="M69" s="1381"/>
      <c r="N69" s="1381"/>
      <c r="O69" s="1381"/>
      <c r="P69" s="1381"/>
      <c r="Q69" s="1383"/>
    </row>
    <row r="70" spans="2:17" ht="53.25" customHeight="1">
      <c r="C70" s="1376"/>
      <c r="D70" s="808"/>
      <c r="E70" s="1380" t="s">
        <v>3286</v>
      </c>
      <c r="F70" s="1381"/>
      <c r="G70" s="1381"/>
      <c r="H70" s="1381"/>
      <c r="I70" s="1383"/>
      <c r="J70" s="1384" t="s">
        <v>3287</v>
      </c>
      <c r="K70" s="1386" t="s">
        <v>3288</v>
      </c>
      <c r="L70" s="1388" t="s">
        <v>3289</v>
      </c>
      <c r="M70" s="1392" t="s">
        <v>3290</v>
      </c>
      <c r="N70" s="1392" t="s">
        <v>3291</v>
      </c>
      <c r="O70" s="1394" t="s">
        <v>3292</v>
      </c>
      <c r="P70" s="1395"/>
      <c r="Q70" s="1396"/>
    </row>
    <row r="71" spans="2:17" ht="53.25" customHeight="1" thickBot="1">
      <c r="C71" s="1397"/>
      <c r="D71" s="873"/>
      <c r="E71" s="874" t="s">
        <v>3293</v>
      </c>
      <c r="F71" s="874" t="s">
        <v>3294</v>
      </c>
      <c r="G71" s="874" t="s">
        <v>3295</v>
      </c>
      <c r="H71" s="874" t="s">
        <v>3296</v>
      </c>
      <c r="I71" s="710" t="s">
        <v>3297</v>
      </c>
      <c r="J71" s="1385"/>
      <c r="K71" s="1387"/>
      <c r="L71" s="1389"/>
      <c r="M71" s="1398"/>
      <c r="N71" s="1398"/>
      <c r="O71" s="875"/>
      <c r="P71" s="876" t="s">
        <v>3298</v>
      </c>
      <c r="Q71" s="876" t="s">
        <v>3299</v>
      </c>
    </row>
    <row r="72" spans="2:17" ht="11.25" customHeight="1" thickBot="1">
      <c r="C72" s="809"/>
      <c r="D72" s="880"/>
      <c r="E72" s="881"/>
      <c r="F72" s="881"/>
      <c r="G72" s="881"/>
      <c r="H72" s="881"/>
      <c r="I72" s="882"/>
      <c r="J72" s="883"/>
      <c r="K72" s="883"/>
      <c r="L72" s="884"/>
      <c r="M72" s="809"/>
      <c r="N72" s="809"/>
      <c r="O72" s="885"/>
      <c r="P72" s="886"/>
      <c r="Q72" s="886"/>
    </row>
    <row r="73" spans="2:17" ht="15.75">
      <c r="B73" s="848">
        <v>1</v>
      </c>
      <c r="C73" s="887" t="s">
        <v>3300</v>
      </c>
      <c r="D73" s="731">
        <v>1</v>
      </c>
      <c r="E73" s="731">
        <v>1</v>
      </c>
      <c r="F73" s="731">
        <v>0</v>
      </c>
      <c r="G73" s="731">
        <v>0</v>
      </c>
      <c r="H73" s="731">
        <v>0</v>
      </c>
      <c r="I73" s="850">
        <v>3</v>
      </c>
      <c r="J73" s="851">
        <v>0</v>
      </c>
      <c r="K73" s="852">
        <v>0</v>
      </c>
      <c r="L73" s="853">
        <v>1</v>
      </c>
      <c r="M73" s="854">
        <v>0</v>
      </c>
      <c r="N73" s="731">
        <v>0</v>
      </c>
      <c r="O73" s="731">
        <v>0</v>
      </c>
      <c r="P73" s="731">
        <v>0</v>
      </c>
      <c r="Q73" s="731">
        <v>0</v>
      </c>
    </row>
    <row r="74" spans="2:17" ht="15.75">
      <c r="B74" s="848">
        <v>2</v>
      </c>
      <c r="C74" s="887" t="s">
        <v>3301</v>
      </c>
      <c r="D74" s="731">
        <v>0</v>
      </c>
      <c r="E74" s="731">
        <v>0</v>
      </c>
      <c r="F74" s="731">
        <v>0</v>
      </c>
      <c r="G74" s="731">
        <v>0</v>
      </c>
      <c r="H74" s="731">
        <v>0</v>
      </c>
      <c r="I74" s="850">
        <v>0</v>
      </c>
      <c r="J74" s="856">
        <v>0</v>
      </c>
      <c r="K74" s="857">
        <v>0</v>
      </c>
      <c r="L74" s="858">
        <v>0</v>
      </c>
      <c r="M74" s="854">
        <v>0</v>
      </c>
      <c r="N74" s="731">
        <v>0</v>
      </c>
      <c r="O74" s="731">
        <v>0</v>
      </c>
      <c r="P74" s="731">
        <v>0</v>
      </c>
      <c r="Q74" s="731">
        <v>0</v>
      </c>
    </row>
    <row r="75" spans="2:17" ht="15.75">
      <c r="B75" s="848">
        <v>3</v>
      </c>
      <c r="C75" s="887" t="s">
        <v>3302</v>
      </c>
      <c r="D75" s="731">
        <v>0</v>
      </c>
      <c r="E75" s="731">
        <v>0</v>
      </c>
      <c r="F75" s="731">
        <v>0</v>
      </c>
      <c r="G75" s="731">
        <v>0</v>
      </c>
      <c r="H75" s="731">
        <v>0</v>
      </c>
      <c r="I75" s="850">
        <v>2</v>
      </c>
      <c r="J75" s="856">
        <v>0</v>
      </c>
      <c r="K75" s="857">
        <v>0</v>
      </c>
      <c r="L75" s="858">
        <v>0</v>
      </c>
      <c r="M75" s="854">
        <v>0</v>
      </c>
      <c r="N75" s="731">
        <v>0</v>
      </c>
      <c r="O75" s="731">
        <v>0</v>
      </c>
      <c r="P75" s="731">
        <v>0</v>
      </c>
      <c r="Q75" s="731">
        <v>0</v>
      </c>
    </row>
    <row r="76" spans="2:17" ht="15.75">
      <c r="B76" s="848">
        <v>4</v>
      </c>
      <c r="C76" s="887" t="s">
        <v>3303</v>
      </c>
      <c r="D76" s="731">
        <v>0</v>
      </c>
      <c r="E76" s="731">
        <v>0</v>
      </c>
      <c r="F76" s="731">
        <v>0</v>
      </c>
      <c r="G76" s="731">
        <v>0</v>
      </c>
      <c r="H76" s="731">
        <v>0</v>
      </c>
      <c r="I76" s="850">
        <v>0</v>
      </c>
      <c r="J76" s="856">
        <v>0</v>
      </c>
      <c r="K76" s="857">
        <v>0</v>
      </c>
      <c r="L76" s="858">
        <v>0</v>
      </c>
      <c r="M76" s="854">
        <v>0</v>
      </c>
      <c r="N76" s="731">
        <v>0</v>
      </c>
      <c r="O76" s="731">
        <v>0</v>
      </c>
      <c r="P76" s="731">
        <v>0</v>
      </c>
      <c r="Q76" s="731">
        <v>0</v>
      </c>
    </row>
    <row r="77" spans="2:17" ht="15.75">
      <c r="B77" s="848">
        <v>5</v>
      </c>
      <c r="C77" s="887" t="s">
        <v>3304</v>
      </c>
      <c r="D77" s="731">
        <v>0</v>
      </c>
      <c r="E77" s="731">
        <v>0</v>
      </c>
      <c r="F77" s="731">
        <v>0</v>
      </c>
      <c r="G77" s="731">
        <v>0</v>
      </c>
      <c r="H77" s="731">
        <v>0</v>
      </c>
      <c r="I77" s="850">
        <v>0</v>
      </c>
      <c r="J77" s="856">
        <v>0</v>
      </c>
      <c r="K77" s="857">
        <v>0</v>
      </c>
      <c r="L77" s="858">
        <v>0</v>
      </c>
      <c r="M77" s="854">
        <v>0</v>
      </c>
      <c r="N77" s="731">
        <v>0</v>
      </c>
      <c r="O77" s="731">
        <v>0</v>
      </c>
      <c r="P77" s="731">
        <v>0</v>
      </c>
      <c r="Q77" s="731">
        <v>0</v>
      </c>
    </row>
    <row r="78" spans="2:17" ht="15.75">
      <c r="B78" s="848">
        <v>6</v>
      </c>
      <c r="C78" s="887" t="s">
        <v>3305</v>
      </c>
      <c r="D78" s="731">
        <v>0</v>
      </c>
      <c r="E78" s="731">
        <v>0</v>
      </c>
      <c r="F78" s="731">
        <v>0</v>
      </c>
      <c r="G78" s="731">
        <v>0</v>
      </c>
      <c r="H78" s="731">
        <v>0</v>
      </c>
      <c r="I78" s="850">
        <v>4</v>
      </c>
      <c r="J78" s="856">
        <v>0</v>
      </c>
      <c r="K78" s="857">
        <v>0</v>
      </c>
      <c r="L78" s="858">
        <v>0</v>
      </c>
      <c r="M78" s="854">
        <v>0</v>
      </c>
      <c r="N78" s="731">
        <v>0</v>
      </c>
      <c r="O78" s="731">
        <v>0</v>
      </c>
      <c r="P78" s="731">
        <v>0</v>
      </c>
      <c r="Q78" s="731">
        <v>0</v>
      </c>
    </row>
    <row r="79" spans="2:17" ht="15.75">
      <c r="B79" s="848">
        <v>7</v>
      </c>
      <c r="C79" s="887" t="s">
        <v>3306</v>
      </c>
      <c r="D79" s="731">
        <v>3</v>
      </c>
      <c r="E79" s="731">
        <v>2</v>
      </c>
      <c r="F79" s="731">
        <v>1</v>
      </c>
      <c r="G79" s="731">
        <v>0</v>
      </c>
      <c r="H79" s="731">
        <v>0</v>
      </c>
      <c r="I79" s="850">
        <v>5</v>
      </c>
      <c r="J79" s="856">
        <v>0</v>
      </c>
      <c r="K79" s="857">
        <v>3</v>
      </c>
      <c r="L79" s="858">
        <v>0</v>
      </c>
      <c r="M79" s="854">
        <v>2</v>
      </c>
      <c r="N79" s="731">
        <v>0</v>
      </c>
      <c r="O79" s="731">
        <v>0</v>
      </c>
      <c r="P79" s="731">
        <v>0</v>
      </c>
      <c r="Q79" s="731">
        <v>0</v>
      </c>
    </row>
    <row r="80" spans="2:17" ht="15.75">
      <c r="B80" s="848">
        <v>8</v>
      </c>
      <c r="C80" s="887" t="s">
        <v>3307</v>
      </c>
      <c r="D80" s="731">
        <v>0</v>
      </c>
      <c r="E80" s="731">
        <v>0</v>
      </c>
      <c r="F80" s="731">
        <v>0</v>
      </c>
      <c r="G80" s="731">
        <v>0</v>
      </c>
      <c r="H80" s="731">
        <v>0</v>
      </c>
      <c r="I80" s="850">
        <v>2</v>
      </c>
      <c r="J80" s="856">
        <v>0</v>
      </c>
      <c r="K80" s="857">
        <v>0</v>
      </c>
      <c r="L80" s="858">
        <v>0</v>
      </c>
      <c r="M80" s="854">
        <v>0</v>
      </c>
      <c r="N80" s="731">
        <v>0</v>
      </c>
      <c r="O80" s="731">
        <v>0</v>
      </c>
      <c r="P80" s="731">
        <v>0</v>
      </c>
      <c r="Q80" s="731">
        <v>0</v>
      </c>
    </row>
    <row r="81" spans="2:17" ht="15.75">
      <c r="B81" s="848">
        <v>9</v>
      </c>
      <c r="C81" s="887" t="s">
        <v>3308</v>
      </c>
      <c r="D81" s="731">
        <v>3</v>
      </c>
      <c r="E81" s="731">
        <v>0</v>
      </c>
      <c r="F81" s="731">
        <v>1</v>
      </c>
      <c r="G81" s="731">
        <v>0</v>
      </c>
      <c r="H81" s="731">
        <v>2</v>
      </c>
      <c r="I81" s="850">
        <v>18</v>
      </c>
      <c r="J81" s="856">
        <v>0</v>
      </c>
      <c r="K81" s="857">
        <v>3</v>
      </c>
      <c r="L81" s="858">
        <v>0</v>
      </c>
      <c r="M81" s="854">
        <v>0</v>
      </c>
      <c r="N81" s="731">
        <v>2</v>
      </c>
      <c r="O81" s="731">
        <v>0</v>
      </c>
      <c r="P81" s="731">
        <v>0</v>
      </c>
      <c r="Q81" s="731">
        <v>0</v>
      </c>
    </row>
    <row r="82" spans="2:17" ht="15.75">
      <c r="B82" s="859">
        <v>10</v>
      </c>
      <c r="C82" s="888" t="s">
        <v>3309</v>
      </c>
      <c r="D82" s="861">
        <v>2</v>
      </c>
      <c r="E82" s="861">
        <v>1</v>
      </c>
      <c r="F82" s="861">
        <v>1</v>
      </c>
      <c r="G82" s="861">
        <v>1</v>
      </c>
      <c r="H82" s="861">
        <v>0</v>
      </c>
      <c r="I82" s="862">
        <v>13</v>
      </c>
      <c r="J82" s="863">
        <v>0</v>
      </c>
      <c r="K82" s="864">
        <v>2</v>
      </c>
      <c r="L82" s="865">
        <v>0</v>
      </c>
      <c r="M82" s="866">
        <v>1</v>
      </c>
      <c r="N82" s="861">
        <v>1</v>
      </c>
      <c r="O82" s="861">
        <v>0</v>
      </c>
      <c r="P82" s="861">
        <v>0</v>
      </c>
      <c r="Q82" s="861">
        <v>0</v>
      </c>
    </row>
    <row r="83" spans="2:17" ht="15.75">
      <c r="B83" s="859">
        <v>11</v>
      </c>
      <c r="C83" s="888" t="s">
        <v>3310</v>
      </c>
      <c r="D83" s="861">
        <v>3</v>
      </c>
      <c r="E83" s="861">
        <v>1</v>
      </c>
      <c r="F83" s="861">
        <v>1</v>
      </c>
      <c r="G83" s="861">
        <v>1</v>
      </c>
      <c r="H83" s="861">
        <v>0</v>
      </c>
      <c r="I83" s="862">
        <v>8</v>
      </c>
      <c r="J83" s="863">
        <v>0</v>
      </c>
      <c r="K83" s="864">
        <v>3</v>
      </c>
      <c r="L83" s="865">
        <v>0</v>
      </c>
      <c r="M83" s="866">
        <v>2</v>
      </c>
      <c r="N83" s="861">
        <v>0</v>
      </c>
      <c r="O83" s="861">
        <v>0</v>
      </c>
      <c r="P83" s="861">
        <v>0</v>
      </c>
      <c r="Q83" s="861">
        <v>0</v>
      </c>
    </row>
    <row r="84" spans="2:17" ht="15.75">
      <c r="B84" s="859">
        <v>12</v>
      </c>
      <c r="C84" s="888" t="s">
        <v>3311</v>
      </c>
      <c r="D84" s="861">
        <v>1</v>
      </c>
      <c r="E84" s="861">
        <v>1</v>
      </c>
      <c r="F84" s="861">
        <v>0</v>
      </c>
      <c r="G84" s="861">
        <v>0</v>
      </c>
      <c r="H84" s="861">
        <v>0</v>
      </c>
      <c r="I84" s="862">
        <v>0</v>
      </c>
      <c r="J84" s="863">
        <v>0</v>
      </c>
      <c r="K84" s="864">
        <v>1</v>
      </c>
      <c r="L84" s="865">
        <v>0</v>
      </c>
      <c r="M84" s="866">
        <v>0</v>
      </c>
      <c r="N84" s="861">
        <v>0</v>
      </c>
      <c r="O84" s="861">
        <v>0</v>
      </c>
      <c r="P84" s="861">
        <v>0</v>
      </c>
      <c r="Q84" s="861">
        <v>0</v>
      </c>
    </row>
    <row r="85" spans="2:17" s="792" customFormat="1" ht="15.75">
      <c r="B85" s="848">
        <v>13</v>
      </c>
      <c r="C85" s="887" t="s">
        <v>3312</v>
      </c>
      <c r="D85" s="731">
        <v>0</v>
      </c>
      <c r="E85" s="731">
        <v>0</v>
      </c>
      <c r="F85" s="731">
        <v>0</v>
      </c>
      <c r="G85" s="731">
        <v>0</v>
      </c>
      <c r="H85" s="731">
        <v>0</v>
      </c>
      <c r="I85" s="850">
        <v>17</v>
      </c>
      <c r="J85" s="856">
        <v>0</v>
      </c>
      <c r="K85" s="857">
        <v>0</v>
      </c>
      <c r="L85" s="858">
        <v>0</v>
      </c>
      <c r="M85" s="854">
        <v>0</v>
      </c>
      <c r="N85" s="731">
        <v>0</v>
      </c>
      <c r="O85" s="731">
        <v>0</v>
      </c>
      <c r="P85" s="731">
        <v>0</v>
      </c>
      <c r="Q85" s="731">
        <v>0</v>
      </c>
    </row>
    <row r="86" spans="2:17" s="792" customFormat="1" ht="15.75">
      <c r="B86" s="848">
        <v>14</v>
      </c>
      <c r="C86" s="887" t="s">
        <v>3313</v>
      </c>
      <c r="D86" s="731">
        <v>0</v>
      </c>
      <c r="E86" s="731">
        <v>0</v>
      </c>
      <c r="F86" s="731">
        <v>0</v>
      </c>
      <c r="G86" s="731">
        <v>0</v>
      </c>
      <c r="H86" s="731">
        <v>0</v>
      </c>
      <c r="I86" s="850">
        <v>13</v>
      </c>
      <c r="J86" s="856">
        <v>0</v>
      </c>
      <c r="K86" s="857">
        <v>0</v>
      </c>
      <c r="L86" s="858">
        <v>0</v>
      </c>
      <c r="M86" s="854">
        <v>0</v>
      </c>
      <c r="N86" s="731">
        <v>0</v>
      </c>
      <c r="O86" s="731">
        <v>0</v>
      </c>
      <c r="P86" s="731">
        <v>0</v>
      </c>
      <c r="Q86" s="731">
        <v>0</v>
      </c>
    </row>
    <row r="87" spans="2:17" s="792" customFormat="1" ht="15.75">
      <c r="B87" s="848">
        <v>15</v>
      </c>
      <c r="C87" s="887" t="s">
        <v>3314</v>
      </c>
      <c r="D87" s="731">
        <v>1</v>
      </c>
      <c r="E87" s="731">
        <v>0</v>
      </c>
      <c r="F87" s="731">
        <v>0</v>
      </c>
      <c r="G87" s="731">
        <v>1</v>
      </c>
      <c r="H87" s="731">
        <v>0</v>
      </c>
      <c r="I87" s="850">
        <v>15</v>
      </c>
      <c r="J87" s="856">
        <v>0</v>
      </c>
      <c r="K87" s="857">
        <v>1</v>
      </c>
      <c r="L87" s="858">
        <v>0</v>
      </c>
      <c r="M87" s="854">
        <v>0</v>
      </c>
      <c r="N87" s="731">
        <v>1</v>
      </c>
      <c r="O87" s="731">
        <v>0</v>
      </c>
      <c r="P87" s="731">
        <v>0</v>
      </c>
      <c r="Q87" s="731">
        <v>0</v>
      </c>
    </row>
    <row r="88" spans="2:17" s="792" customFormat="1" ht="15.75">
      <c r="B88" s="848">
        <v>16</v>
      </c>
      <c r="C88" s="887" t="s">
        <v>3315</v>
      </c>
      <c r="D88" s="731">
        <v>1</v>
      </c>
      <c r="E88" s="731">
        <v>1</v>
      </c>
      <c r="F88" s="731">
        <v>0</v>
      </c>
      <c r="G88" s="731">
        <v>0</v>
      </c>
      <c r="H88" s="731">
        <v>0</v>
      </c>
      <c r="I88" s="850">
        <v>4</v>
      </c>
      <c r="J88" s="856">
        <v>0</v>
      </c>
      <c r="K88" s="857">
        <v>1</v>
      </c>
      <c r="L88" s="858">
        <v>0</v>
      </c>
      <c r="M88" s="854">
        <v>0</v>
      </c>
      <c r="N88" s="731">
        <v>0</v>
      </c>
      <c r="O88" s="731">
        <v>0</v>
      </c>
      <c r="P88" s="731">
        <v>0</v>
      </c>
      <c r="Q88" s="731">
        <v>0</v>
      </c>
    </row>
    <row r="89" spans="2:17" s="792" customFormat="1" ht="15.75">
      <c r="B89" s="848">
        <v>17</v>
      </c>
      <c r="C89" s="887" t="s">
        <v>3316</v>
      </c>
      <c r="D89" s="731">
        <v>0</v>
      </c>
      <c r="E89" s="731">
        <v>0</v>
      </c>
      <c r="F89" s="731">
        <v>0</v>
      </c>
      <c r="G89" s="731">
        <v>0</v>
      </c>
      <c r="H89" s="731">
        <v>0</v>
      </c>
      <c r="I89" s="850">
        <v>0</v>
      </c>
      <c r="J89" s="856">
        <v>0</v>
      </c>
      <c r="K89" s="857">
        <v>0</v>
      </c>
      <c r="L89" s="858">
        <v>0</v>
      </c>
      <c r="M89" s="854">
        <v>0</v>
      </c>
      <c r="N89" s="731">
        <v>0</v>
      </c>
      <c r="O89" s="731">
        <v>0</v>
      </c>
      <c r="P89" s="731">
        <v>0</v>
      </c>
      <c r="Q89" s="731">
        <v>0</v>
      </c>
    </row>
    <row r="90" spans="2:17" s="792" customFormat="1" ht="15.75">
      <c r="B90" s="848">
        <v>18</v>
      </c>
      <c r="C90" s="887" t="s">
        <v>3317</v>
      </c>
      <c r="D90" s="731">
        <v>0</v>
      </c>
      <c r="E90" s="731">
        <v>0</v>
      </c>
      <c r="F90" s="731">
        <v>0</v>
      </c>
      <c r="G90" s="731">
        <v>0</v>
      </c>
      <c r="H90" s="731">
        <v>0</v>
      </c>
      <c r="I90" s="850">
        <v>0</v>
      </c>
      <c r="J90" s="856">
        <v>0</v>
      </c>
      <c r="K90" s="857">
        <v>0</v>
      </c>
      <c r="L90" s="858">
        <v>0</v>
      </c>
      <c r="M90" s="854">
        <v>0</v>
      </c>
      <c r="N90" s="731">
        <v>0</v>
      </c>
      <c r="O90" s="731">
        <v>0</v>
      </c>
      <c r="P90" s="731">
        <v>0</v>
      </c>
      <c r="Q90" s="731">
        <v>0</v>
      </c>
    </row>
    <row r="91" spans="2:17" s="792" customFormat="1" ht="15.75">
      <c r="B91" s="848">
        <v>19</v>
      </c>
      <c r="C91" s="887" t="s">
        <v>3318</v>
      </c>
      <c r="D91" s="731">
        <v>0</v>
      </c>
      <c r="E91" s="731">
        <v>0</v>
      </c>
      <c r="F91" s="731">
        <v>0</v>
      </c>
      <c r="G91" s="731">
        <v>0</v>
      </c>
      <c r="H91" s="731">
        <v>0</v>
      </c>
      <c r="I91" s="850">
        <v>0</v>
      </c>
      <c r="J91" s="856">
        <v>0</v>
      </c>
      <c r="K91" s="857">
        <v>0</v>
      </c>
      <c r="L91" s="858">
        <v>0</v>
      </c>
      <c r="M91" s="854">
        <v>0</v>
      </c>
      <c r="N91" s="731">
        <v>0</v>
      </c>
      <c r="O91" s="731">
        <v>0</v>
      </c>
      <c r="P91" s="731">
        <v>0</v>
      </c>
      <c r="Q91" s="731">
        <v>0</v>
      </c>
    </row>
    <row r="92" spans="2:17" s="690" customFormat="1" ht="16.5" thickBot="1">
      <c r="B92" s="848">
        <v>20</v>
      </c>
      <c r="C92" s="887" t="s">
        <v>3319</v>
      </c>
      <c r="D92" s="731">
        <v>0</v>
      </c>
      <c r="E92" s="731">
        <v>0</v>
      </c>
      <c r="F92" s="731">
        <v>0</v>
      </c>
      <c r="G92" s="731">
        <v>0</v>
      </c>
      <c r="H92" s="731">
        <v>0</v>
      </c>
      <c r="I92" s="850">
        <v>26</v>
      </c>
      <c r="J92" s="867">
        <v>0</v>
      </c>
      <c r="K92" s="868">
        <v>0</v>
      </c>
      <c r="L92" s="869">
        <v>0</v>
      </c>
      <c r="M92" s="854">
        <v>0</v>
      </c>
      <c r="N92" s="731">
        <v>0</v>
      </c>
      <c r="O92" s="731">
        <v>0</v>
      </c>
      <c r="P92" s="731">
        <v>0</v>
      </c>
      <c r="Q92" s="731">
        <v>0</v>
      </c>
    </row>
    <row r="93" spans="2:17">
      <c r="D93" s="889"/>
    </row>
    <row r="94" spans="2:17">
      <c r="D94" s="870"/>
      <c r="E94" s="870"/>
      <c r="F94" s="870"/>
      <c r="G94" s="870"/>
      <c r="H94" s="870"/>
      <c r="I94" s="870"/>
      <c r="J94" s="870"/>
      <c r="K94" s="870"/>
      <c r="L94" s="870"/>
      <c r="M94" s="870"/>
      <c r="N94" s="870"/>
      <c r="O94" s="870"/>
      <c r="P94" s="870"/>
      <c r="Q94" s="870"/>
    </row>
    <row r="95" spans="2:17">
      <c r="C95" s="890" t="s">
        <v>1595</v>
      </c>
    </row>
    <row r="96" spans="2:17" ht="68.25" customHeight="1">
      <c r="C96" s="752" t="s">
        <v>1988</v>
      </c>
      <c r="D96" s="889"/>
    </row>
    <row r="97" spans="3:4">
      <c r="C97" s="891"/>
      <c r="D97" s="889"/>
    </row>
    <row r="98" spans="3:4">
      <c r="C98" s="751" t="s">
        <v>3320</v>
      </c>
    </row>
    <row r="99" spans="3:4" ht="31.5" customHeight="1">
      <c r="C99" s="752" t="s">
        <v>1989</v>
      </c>
    </row>
    <row r="100" spans="3:4" ht="69.75" customHeight="1">
      <c r="C100" s="752" t="s">
        <v>1990</v>
      </c>
    </row>
  </sheetData>
  <mergeCells count="30">
    <mergeCell ref="C68:C71"/>
    <mergeCell ref="D68:Q68"/>
    <mergeCell ref="E69:Q69"/>
    <mergeCell ref="E70:I70"/>
    <mergeCell ref="J70:J71"/>
    <mergeCell ref="K70:K71"/>
    <mergeCell ref="L70:L71"/>
    <mergeCell ref="M70:M71"/>
    <mergeCell ref="N70:N71"/>
    <mergeCell ref="O70:Q70"/>
    <mergeCell ref="C37:C40"/>
    <mergeCell ref="D37:Q37"/>
    <mergeCell ref="E38:Q38"/>
    <mergeCell ref="E39:I39"/>
    <mergeCell ref="J39:J40"/>
    <mergeCell ref="K39:K40"/>
    <mergeCell ref="L39:L40"/>
    <mergeCell ref="M39:M40"/>
    <mergeCell ref="N39:N40"/>
    <mergeCell ref="O39:Q39"/>
    <mergeCell ref="C6:C9"/>
    <mergeCell ref="D6:Q6"/>
    <mergeCell ref="E7:Q7"/>
    <mergeCell ref="E8:I8"/>
    <mergeCell ref="J8:J9"/>
    <mergeCell ref="K8:K9"/>
    <mergeCell ref="L8:L9"/>
    <mergeCell ref="M8:M9"/>
    <mergeCell ref="N8:N9"/>
    <mergeCell ref="O8:Q8"/>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2BAD-74E1-46B8-B2B6-9A4C82DFE45A}">
  <dimension ref="A1:G9"/>
  <sheetViews>
    <sheetView showGridLines="0" workbookViewId="0">
      <selection activeCell="G9" sqref="G9"/>
    </sheetView>
  </sheetViews>
  <sheetFormatPr baseColWidth="10" defaultColWidth="9.140625" defaultRowHeight="15"/>
  <cols>
    <col min="1" max="1" width="4.28515625" style="746" customWidth="1"/>
    <col min="2" max="2" width="5.7109375" style="759" customWidth="1"/>
    <col min="3" max="3" width="20" style="746" customWidth="1"/>
    <col min="4" max="7" width="25" style="746" customWidth="1"/>
    <col min="8" max="8" width="31" style="746" bestFit="1" customWidth="1"/>
    <col min="9" max="16384" width="9.140625" style="746"/>
  </cols>
  <sheetData>
    <row r="1" spans="1:7" s="690" customFormat="1" ht="15" customHeight="1">
      <c r="B1" s="753"/>
    </row>
    <row r="2" spans="1:7" s="690" customFormat="1" ht="23.25">
      <c r="B2" s="753"/>
      <c r="C2" s="691" t="s">
        <v>1521</v>
      </c>
    </row>
    <row r="3" spans="1:7" s="694" customFormat="1">
      <c r="B3" s="754"/>
      <c r="C3" s="693" t="s">
        <v>1991</v>
      </c>
    </row>
    <row r="4" spans="1:7">
      <c r="A4" s="694"/>
    </row>
    <row r="5" spans="1:7" ht="33" customHeight="1" thickBot="1">
      <c r="C5" s="796"/>
      <c r="D5" s="1399" t="s">
        <v>1522</v>
      </c>
      <c r="E5" s="1400"/>
      <c r="F5" s="1401"/>
      <c r="G5" s="1402" t="s">
        <v>1992</v>
      </c>
    </row>
    <row r="6" spans="1:7" ht="53.25" customHeight="1" thickBot="1">
      <c r="C6" s="796"/>
      <c r="D6" s="892" t="s">
        <v>1993</v>
      </c>
      <c r="E6" s="874" t="s">
        <v>1994</v>
      </c>
      <c r="F6" s="893" t="s">
        <v>1995</v>
      </c>
      <c r="G6" s="1403"/>
    </row>
    <row r="7" spans="1:7" ht="11.25" customHeight="1" thickBot="1">
      <c r="C7" s="894"/>
      <c r="D7" s="895"/>
      <c r="E7" s="896"/>
      <c r="F7" s="897"/>
      <c r="G7" s="895"/>
    </row>
    <row r="8" spans="1:7" ht="22.5" customHeight="1">
      <c r="B8" s="898">
        <v>1</v>
      </c>
      <c r="C8" s="899" t="s">
        <v>1523</v>
      </c>
      <c r="D8" s="900">
        <v>9.4999999999999998E-3</v>
      </c>
      <c r="E8" s="901">
        <v>0</v>
      </c>
      <c r="F8" s="902">
        <v>9.5999999999999992E-3</v>
      </c>
      <c r="G8" s="903">
        <v>0.25159999999999999</v>
      </c>
    </row>
    <row r="9" spans="1:7" ht="22.5" customHeight="1" thickBot="1">
      <c r="B9" s="904">
        <v>2</v>
      </c>
      <c r="C9" s="877" t="s">
        <v>1524</v>
      </c>
      <c r="D9" s="905">
        <v>3.39E-2</v>
      </c>
      <c r="E9" s="906">
        <v>0</v>
      </c>
      <c r="F9" s="907">
        <v>3.39E-2</v>
      </c>
      <c r="G9" s="908">
        <v>0.25719999999999998</v>
      </c>
    </row>
  </sheetData>
  <mergeCells count="2">
    <mergeCell ref="D5:F5"/>
    <mergeCell ref="G5:G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19"/>
  <sheetViews>
    <sheetView workbookViewId="0">
      <selection activeCell="A3" sqref="A3:B3"/>
    </sheetView>
  </sheetViews>
  <sheetFormatPr baseColWidth="10" defaultColWidth="9.140625" defaultRowHeight="15"/>
  <cols>
    <col min="1" max="1" width="10.28515625" style="57" customWidth="1"/>
    <col min="2" max="2" width="96.85546875" customWidth="1"/>
    <col min="3" max="7" width="14.7109375" customWidth="1"/>
    <col min="8" max="8" width="25.42578125" customWidth="1"/>
  </cols>
  <sheetData>
    <row r="2" spans="1:7" s="56" customFormat="1" ht="18.75">
      <c r="A2" s="59" t="s">
        <v>1362</v>
      </c>
    </row>
    <row r="5" spans="1:7">
      <c r="A5"/>
      <c r="C5" s="185" t="s">
        <v>3321</v>
      </c>
      <c r="D5" s="185" t="s">
        <v>3322</v>
      </c>
      <c r="E5" s="185" t="s">
        <v>3323</v>
      </c>
      <c r="F5" s="185" t="s">
        <v>3324</v>
      </c>
      <c r="G5" s="185" t="s">
        <v>3325</v>
      </c>
    </row>
    <row r="6" spans="1:7">
      <c r="A6"/>
      <c r="C6" s="1169" t="s">
        <v>1109</v>
      </c>
      <c r="D6" s="1169" t="s">
        <v>1110</v>
      </c>
      <c r="E6" s="1169"/>
      <c r="F6" s="1169"/>
      <c r="G6" s="1169"/>
    </row>
    <row r="7" spans="1:7" ht="30">
      <c r="A7" s="186" t="s">
        <v>3326</v>
      </c>
      <c r="C7" s="1169"/>
      <c r="D7" s="185" t="s">
        <v>1111</v>
      </c>
      <c r="E7" s="185" t="s">
        <v>1112</v>
      </c>
      <c r="F7" s="63" t="s">
        <v>1113</v>
      </c>
      <c r="G7" s="185" t="s">
        <v>1114</v>
      </c>
    </row>
    <row r="8" spans="1:7">
      <c r="A8" s="58">
        <v>1</v>
      </c>
      <c r="B8" s="60" t="s">
        <v>1115</v>
      </c>
      <c r="C8" s="425">
        <v>32065493</v>
      </c>
      <c r="D8" s="425">
        <v>31701141</v>
      </c>
      <c r="E8" s="425"/>
      <c r="F8" s="425">
        <v>363411</v>
      </c>
      <c r="G8" s="425">
        <v>408728</v>
      </c>
    </row>
    <row r="9" spans="1:7">
      <c r="A9" s="58">
        <v>2</v>
      </c>
      <c r="B9" s="60" t="s">
        <v>1116</v>
      </c>
      <c r="C9" s="425">
        <v>32065493</v>
      </c>
      <c r="D9" s="425">
        <v>0</v>
      </c>
      <c r="E9" s="425"/>
      <c r="F9" s="425">
        <v>333137</v>
      </c>
      <c r="G9" s="425">
        <v>115191</v>
      </c>
    </row>
    <row r="10" spans="1:7">
      <c r="A10" s="58">
        <v>3</v>
      </c>
      <c r="B10" s="60" t="s">
        <v>1117</v>
      </c>
      <c r="C10" s="425"/>
      <c r="D10" s="425">
        <v>31701141</v>
      </c>
      <c r="E10" s="425"/>
      <c r="F10" s="425">
        <v>30274</v>
      </c>
      <c r="G10" s="425"/>
    </row>
    <row r="11" spans="1:7">
      <c r="A11" s="58">
        <v>4</v>
      </c>
      <c r="B11" s="61" t="s">
        <v>1118</v>
      </c>
      <c r="C11" s="425"/>
      <c r="D11" s="425">
        <v>3518876</v>
      </c>
      <c r="E11" s="425"/>
      <c r="F11" s="425">
        <v>0</v>
      </c>
      <c r="G11" s="479"/>
    </row>
    <row r="12" spans="1:7">
      <c r="A12" s="185">
        <v>5</v>
      </c>
      <c r="B12" s="62" t="s">
        <v>1119</v>
      </c>
      <c r="C12" s="425"/>
      <c r="D12" s="425">
        <v>0</v>
      </c>
      <c r="E12" s="425"/>
      <c r="F12" s="425">
        <v>0</v>
      </c>
      <c r="G12" s="479"/>
    </row>
    <row r="13" spans="1:7">
      <c r="A13" s="185">
        <v>6</v>
      </c>
      <c r="B13" s="62" t="s">
        <v>1120</v>
      </c>
      <c r="C13" s="425"/>
      <c r="D13" s="425">
        <v>0</v>
      </c>
      <c r="E13" s="425"/>
      <c r="F13" s="425">
        <v>3499</v>
      </c>
      <c r="G13" s="479"/>
    </row>
    <row r="14" spans="1:7">
      <c r="A14" s="185">
        <v>7</v>
      </c>
      <c r="B14" s="62" t="s">
        <v>1121</v>
      </c>
      <c r="C14" s="425"/>
      <c r="D14" s="425">
        <v>0</v>
      </c>
      <c r="E14" s="425"/>
      <c r="F14" s="425">
        <v>0</v>
      </c>
      <c r="G14" s="479"/>
    </row>
    <row r="15" spans="1:7">
      <c r="A15" s="185">
        <v>8</v>
      </c>
      <c r="B15" s="62" t="s">
        <v>1122</v>
      </c>
      <c r="C15" s="425"/>
      <c r="D15" s="425">
        <v>-249655</v>
      </c>
      <c r="E15" s="425"/>
      <c r="F15" s="425">
        <v>0</v>
      </c>
      <c r="G15" s="479"/>
    </row>
    <row r="16" spans="1:7">
      <c r="A16" s="185">
        <v>9</v>
      </c>
      <c r="B16" s="62" t="s">
        <v>1123</v>
      </c>
      <c r="C16" s="425"/>
      <c r="D16" s="425">
        <v>-2201449</v>
      </c>
      <c r="E16" s="425"/>
      <c r="F16" s="425">
        <v>0</v>
      </c>
      <c r="G16" s="479"/>
    </row>
    <row r="17" spans="1:7">
      <c r="A17" s="185">
        <v>10</v>
      </c>
      <c r="B17" s="62" t="s">
        <v>1124</v>
      </c>
      <c r="C17" s="425"/>
      <c r="D17" s="425">
        <v>0</v>
      </c>
      <c r="E17" s="425"/>
      <c r="F17" s="425">
        <v>0</v>
      </c>
      <c r="G17" s="479"/>
    </row>
    <row r="18" spans="1:7">
      <c r="A18" s="185">
        <v>11</v>
      </c>
      <c r="B18" s="62" t="s">
        <v>1125</v>
      </c>
      <c r="C18" s="425"/>
      <c r="D18" s="425">
        <v>42025</v>
      </c>
      <c r="E18" s="425"/>
      <c r="F18" s="425">
        <v>0</v>
      </c>
      <c r="G18" s="479"/>
    </row>
    <row r="19" spans="1:7">
      <c r="A19" s="58">
        <v>12</v>
      </c>
      <c r="B19" s="61" t="s">
        <v>1126</v>
      </c>
      <c r="C19" s="425"/>
      <c r="D19" s="480">
        <v>32810938</v>
      </c>
      <c r="E19" s="425"/>
      <c r="F19" s="480">
        <v>33773</v>
      </c>
      <c r="G19" s="481"/>
    </row>
  </sheetData>
  <mergeCells count="2">
    <mergeCell ref="C6:C7"/>
    <mergeCell ref="D6:G6"/>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5724-9999-4211-B72D-FD073903B3A5}">
  <dimension ref="A1:AG64"/>
  <sheetViews>
    <sheetView showGridLines="0" topLeftCell="A43" workbookViewId="0">
      <selection activeCell="D64" sqref="D64"/>
    </sheetView>
  </sheetViews>
  <sheetFormatPr baseColWidth="10" defaultColWidth="8.85546875" defaultRowHeight="15"/>
  <cols>
    <col min="1" max="1" width="4.28515625" style="694" customWidth="1"/>
    <col min="2" max="2" width="5.7109375" style="754" customWidth="1"/>
    <col min="3" max="3" width="60.5703125" style="694" customWidth="1"/>
    <col min="4" max="6" width="12.85546875" style="694" customWidth="1"/>
    <col min="7" max="7" width="16" style="694" bestFit="1" customWidth="1"/>
    <col min="8" max="8" width="12.42578125" style="694" customWidth="1"/>
    <col min="9" max="9" width="16.140625" style="694" customWidth="1"/>
    <col min="10" max="11" width="12.85546875" style="694" customWidth="1"/>
    <col min="12" max="12" width="16" style="694" bestFit="1" customWidth="1"/>
    <col min="13" max="13" width="12.42578125" style="694" customWidth="1"/>
    <col min="14" max="14" width="16.140625" style="694" customWidth="1"/>
    <col min="15" max="16" width="12.85546875" style="694" customWidth="1"/>
    <col min="17" max="17" width="16" style="694" bestFit="1" customWidth="1"/>
    <col min="18" max="18" width="12.42578125" style="694" customWidth="1"/>
    <col min="19" max="19" width="16.140625" style="694" customWidth="1"/>
    <col min="20" max="16384" width="8.85546875" style="694"/>
  </cols>
  <sheetData>
    <row r="1" spans="1:33" s="690" customFormat="1" ht="15" customHeight="1">
      <c r="B1" s="753"/>
    </row>
    <row r="2" spans="1:33" s="690" customFormat="1" ht="23.25">
      <c r="B2" s="753"/>
      <c r="C2" s="691" t="s">
        <v>1530</v>
      </c>
    </row>
    <row r="3" spans="1:33">
      <c r="C3" s="693" t="s">
        <v>3327</v>
      </c>
    </row>
    <row r="4" spans="1:33" s="746" customFormat="1">
      <c r="A4" s="694"/>
      <c r="B4" s="759"/>
    </row>
    <row r="5" spans="1:33" s="692" customFormat="1">
      <c r="B5" s="754"/>
      <c r="C5" s="836"/>
      <c r="D5" s="831" t="s">
        <v>3328</v>
      </c>
      <c r="E5" s="831" t="s">
        <v>3329</v>
      </c>
      <c r="F5" s="831" t="s">
        <v>3330</v>
      </c>
      <c r="G5" s="831" t="s">
        <v>3331</v>
      </c>
      <c r="H5" s="831" t="s">
        <v>3332</v>
      </c>
      <c r="I5" s="831" t="s">
        <v>3333</v>
      </c>
      <c r="J5" s="831" t="s">
        <v>3334</v>
      </c>
      <c r="K5" s="831" t="s">
        <v>3335</v>
      </c>
      <c r="L5" s="831" t="s">
        <v>3336</v>
      </c>
      <c r="M5" s="831" t="s">
        <v>3337</v>
      </c>
      <c r="N5" s="831" t="s">
        <v>3338</v>
      </c>
      <c r="O5" s="831" t="s">
        <v>3339</v>
      </c>
      <c r="P5" s="831" t="s">
        <v>3340</v>
      </c>
      <c r="Q5" s="831" t="s">
        <v>3341</v>
      </c>
      <c r="R5" s="831" t="s">
        <v>3342</v>
      </c>
      <c r="S5" s="831" t="s">
        <v>3343</v>
      </c>
    </row>
    <row r="6" spans="1:33" ht="29.1" customHeight="1" thickBot="1">
      <c r="C6" s="909"/>
      <c r="D6" s="1412">
        <v>45657</v>
      </c>
      <c r="E6" s="1413"/>
      <c r="F6" s="1413"/>
      <c r="G6" s="1413"/>
      <c r="H6" s="1413"/>
      <c r="I6" s="1413"/>
      <c r="J6" s="1413"/>
      <c r="K6" s="1413"/>
      <c r="L6" s="1413"/>
      <c r="M6" s="1413"/>
      <c r="N6" s="1413"/>
      <c r="O6" s="1413"/>
      <c r="P6" s="1413"/>
      <c r="Q6" s="1413"/>
      <c r="R6" s="1413"/>
      <c r="S6" s="1414"/>
    </row>
    <row r="7" spans="1:33" ht="34.5" customHeight="1">
      <c r="D7" s="1415" t="s">
        <v>1996</v>
      </c>
      <c r="E7" s="1416" t="s">
        <v>1531</v>
      </c>
      <c r="F7" s="1417"/>
      <c r="G7" s="1417"/>
      <c r="H7" s="1417"/>
      <c r="I7" s="1418"/>
      <c r="J7" s="1416" t="s">
        <v>1532</v>
      </c>
      <c r="K7" s="1417"/>
      <c r="L7" s="1417"/>
      <c r="M7" s="1417"/>
      <c r="N7" s="1417"/>
      <c r="O7" s="1419" t="s">
        <v>1533</v>
      </c>
      <c r="P7" s="1420"/>
      <c r="Q7" s="1420"/>
      <c r="R7" s="1420"/>
      <c r="S7" s="1421"/>
    </row>
    <row r="8" spans="1:33" ht="33.6" customHeight="1">
      <c r="D8" s="1415"/>
      <c r="E8" s="1404" t="s">
        <v>1534</v>
      </c>
      <c r="F8" s="1382"/>
      <c r="G8" s="1382"/>
      <c r="H8" s="1382"/>
      <c r="I8" s="1390"/>
      <c r="J8" s="1404" t="s">
        <v>3344</v>
      </c>
      <c r="K8" s="1382"/>
      <c r="L8" s="1382"/>
      <c r="M8" s="1382"/>
      <c r="N8" s="1382"/>
      <c r="O8" s="1422" t="s">
        <v>3345</v>
      </c>
      <c r="P8" s="1382"/>
      <c r="Q8" s="1382"/>
      <c r="R8" s="1382"/>
      <c r="S8" s="1405"/>
    </row>
    <row r="9" spans="1:33" ht="33.6" customHeight="1">
      <c r="D9" s="1415"/>
      <c r="E9" s="910"/>
      <c r="F9" s="1404" t="s">
        <v>1535</v>
      </c>
      <c r="G9" s="1382"/>
      <c r="H9" s="1382"/>
      <c r="I9" s="1390"/>
      <c r="J9" s="910"/>
      <c r="K9" s="1404" t="s">
        <v>3346</v>
      </c>
      <c r="L9" s="1382"/>
      <c r="M9" s="1382"/>
      <c r="N9" s="1382"/>
      <c r="O9" s="912"/>
      <c r="P9" s="1404" t="s">
        <v>3347</v>
      </c>
      <c r="Q9" s="1382"/>
      <c r="R9" s="1382"/>
      <c r="S9" s="1405"/>
    </row>
    <row r="10" spans="1:33" ht="45.75" thickBot="1">
      <c r="D10" s="1415"/>
      <c r="E10" s="913"/>
      <c r="F10" s="913"/>
      <c r="G10" s="914" t="s">
        <v>1536</v>
      </c>
      <c r="H10" s="914" t="s">
        <v>1537</v>
      </c>
      <c r="I10" s="914" t="s">
        <v>1538</v>
      </c>
      <c r="J10" s="829"/>
      <c r="K10" s="829"/>
      <c r="L10" s="833" t="s">
        <v>3348</v>
      </c>
      <c r="M10" s="833" t="s">
        <v>3349</v>
      </c>
      <c r="N10" s="911" t="s">
        <v>3350</v>
      </c>
      <c r="O10" s="915"/>
      <c r="P10" s="916"/>
      <c r="Q10" s="917" t="s">
        <v>3351</v>
      </c>
      <c r="R10" s="917" t="s">
        <v>3352</v>
      </c>
      <c r="S10" s="918" t="s">
        <v>3353</v>
      </c>
      <c r="U10" s="919"/>
      <c r="V10" s="919"/>
      <c r="W10" s="919"/>
      <c r="X10" s="919"/>
      <c r="Y10" s="919"/>
      <c r="Z10" s="919"/>
      <c r="AA10" s="919"/>
      <c r="AB10" s="919"/>
      <c r="AC10" s="919"/>
      <c r="AD10" s="919"/>
      <c r="AE10" s="919"/>
      <c r="AF10" s="919"/>
      <c r="AG10" s="919"/>
    </row>
    <row r="11" spans="1:33" ht="11.25" customHeight="1" thickBot="1">
      <c r="D11" s="809"/>
      <c r="E11" s="920"/>
      <c r="F11" s="920"/>
      <c r="G11" s="809"/>
      <c r="H11" s="809"/>
      <c r="I11" s="809"/>
      <c r="J11" s="880"/>
      <c r="K11" s="880"/>
      <c r="L11" s="809"/>
      <c r="M11" s="809"/>
      <c r="N11" s="809"/>
      <c r="O11" s="692"/>
      <c r="P11" s="692"/>
      <c r="Q11" s="692"/>
      <c r="R11" s="692"/>
      <c r="S11" s="692"/>
      <c r="U11" s="919"/>
      <c r="V11" s="919"/>
      <c r="W11" s="919"/>
      <c r="X11" s="919"/>
      <c r="Y11" s="919"/>
      <c r="Z11" s="919"/>
      <c r="AA11" s="919"/>
      <c r="AB11" s="919"/>
      <c r="AC11" s="919"/>
      <c r="AD11" s="919"/>
      <c r="AE11" s="919"/>
      <c r="AF11" s="919"/>
      <c r="AG11" s="919"/>
    </row>
    <row r="12" spans="1:33" s="919" customFormat="1" ht="30" customHeight="1">
      <c r="B12" s="921"/>
      <c r="C12" s="1406" t="s">
        <v>1539</v>
      </c>
      <c r="D12" s="1406"/>
      <c r="E12" s="1406"/>
      <c r="F12" s="1406"/>
      <c r="G12" s="1406"/>
      <c r="H12" s="1406"/>
      <c r="I12" s="1406"/>
      <c r="J12" s="1406"/>
      <c r="K12" s="1406"/>
      <c r="L12" s="1406"/>
      <c r="M12" s="1406"/>
      <c r="N12" s="1407"/>
      <c r="O12" s="922"/>
      <c r="P12" s="923"/>
      <c r="Q12" s="923"/>
      <c r="R12" s="923"/>
      <c r="S12" s="924"/>
    </row>
    <row r="13" spans="1:33" ht="30">
      <c r="B13" s="925">
        <v>1</v>
      </c>
      <c r="C13" s="926" t="s">
        <v>1540</v>
      </c>
      <c r="D13" s="927">
        <v>8198</v>
      </c>
      <c r="E13" s="928">
        <v>7049</v>
      </c>
      <c r="F13" s="928">
        <v>264</v>
      </c>
      <c r="G13" s="928">
        <v>246</v>
      </c>
      <c r="H13" s="928">
        <v>0</v>
      </c>
      <c r="I13" s="928">
        <v>2</v>
      </c>
      <c r="J13" s="928">
        <v>0</v>
      </c>
      <c r="K13" s="928">
        <v>0</v>
      </c>
      <c r="L13" s="928">
        <v>0</v>
      </c>
      <c r="M13" s="928">
        <v>0</v>
      </c>
      <c r="N13" s="927">
        <v>0</v>
      </c>
      <c r="O13" s="929">
        <v>7050</v>
      </c>
      <c r="P13" s="928">
        <v>264</v>
      </c>
      <c r="Q13" s="928">
        <v>246</v>
      </c>
      <c r="R13" s="928">
        <v>0</v>
      </c>
      <c r="S13" s="930">
        <v>2</v>
      </c>
      <c r="U13" s="919"/>
      <c r="V13" s="919"/>
      <c r="W13" s="919"/>
      <c r="X13" s="919"/>
      <c r="Y13" s="919"/>
      <c r="Z13" s="919"/>
      <c r="AA13" s="919"/>
      <c r="AB13" s="919"/>
      <c r="AC13" s="919"/>
      <c r="AD13" s="919"/>
      <c r="AE13" s="919"/>
      <c r="AF13" s="919"/>
      <c r="AG13" s="919"/>
    </row>
    <row r="14" spans="1:33">
      <c r="B14" s="925">
        <v>2</v>
      </c>
      <c r="C14" s="931" t="s">
        <v>1541</v>
      </c>
      <c r="D14" s="932">
        <v>793</v>
      </c>
      <c r="E14" s="933">
        <v>188</v>
      </c>
      <c r="F14" s="933">
        <v>14</v>
      </c>
      <c r="G14" s="933">
        <v>0</v>
      </c>
      <c r="H14" s="933">
        <v>0</v>
      </c>
      <c r="I14" s="933">
        <v>1</v>
      </c>
      <c r="J14" s="933">
        <v>0</v>
      </c>
      <c r="K14" s="933">
        <v>0</v>
      </c>
      <c r="L14" s="933">
        <v>0</v>
      </c>
      <c r="M14" s="933">
        <v>0</v>
      </c>
      <c r="N14" s="932">
        <v>0</v>
      </c>
      <c r="O14" s="934">
        <v>188</v>
      </c>
      <c r="P14" s="933">
        <v>14</v>
      </c>
      <c r="Q14" s="933">
        <v>0</v>
      </c>
      <c r="R14" s="933">
        <v>0</v>
      </c>
      <c r="S14" s="935">
        <v>1</v>
      </c>
      <c r="U14" s="919"/>
      <c r="V14" s="919"/>
      <c r="W14" s="919"/>
      <c r="X14" s="919"/>
      <c r="Y14" s="919"/>
      <c r="Z14" s="919"/>
      <c r="AA14" s="919"/>
      <c r="AB14" s="919"/>
      <c r="AC14" s="919"/>
      <c r="AD14" s="919"/>
      <c r="AE14" s="919"/>
      <c r="AF14" s="919"/>
      <c r="AG14" s="919"/>
    </row>
    <row r="15" spans="1:33">
      <c r="B15" s="904">
        <v>3</v>
      </c>
      <c r="C15" s="936" t="s">
        <v>3354</v>
      </c>
      <c r="D15" s="937">
        <v>793</v>
      </c>
      <c r="E15" s="938">
        <v>188</v>
      </c>
      <c r="F15" s="938">
        <v>14</v>
      </c>
      <c r="G15" s="939">
        <v>0</v>
      </c>
      <c r="H15" s="938">
        <v>0</v>
      </c>
      <c r="I15" s="938">
        <v>1</v>
      </c>
      <c r="J15" s="938">
        <v>0</v>
      </c>
      <c r="K15" s="938">
        <v>0</v>
      </c>
      <c r="L15" s="939">
        <v>0</v>
      </c>
      <c r="M15" s="938">
        <v>0</v>
      </c>
      <c r="N15" s="937">
        <v>0</v>
      </c>
      <c r="O15" s="940">
        <v>188</v>
      </c>
      <c r="P15" s="938">
        <v>14</v>
      </c>
      <c r="Q15" s="939">
        <v>0</v>
      </c>
      <c r="R15" s="938">
        <v>0</v>
      </c>
      <c r="S15" s="941">
        <v>1</v>
      </c>
      <c r="U15" s="919"/>
      <c r="V15" s="919"/>
      <c r="W15" s="919"/>
      <c r="X15" s="919"/>
      <c r="Y15" s="919"/>
      <c r="Z15" s="919"/>
      <c r="AA15" s="919"/>
      <c r="AB15" s="919"/>
      <c r="AC15" s="919"/>
      <c r="AD15" s="919"/>
      <c r="AE15" s="919"/>
      <c r="AF15" s="919"/>
      <c r="AG15" s="919"/>
    </row>
    <row r="16" spans="1:33">
      <c r="B16" s="904">
        <v>4</v>
      </c>
      <c r="C16" s="942" t="s">
        <v>3355</v>
      </c>
      <c r="D16" s="943">
        <v>34</v>
      </c>
      <c r="E16" s="939">
        <v>7</v>
      </c>
      <c r="F16" s="939">
        <v>0</v>
      </c>
      <c r="G16" s="939">
        <v>0</v>
      </c>
      <c r="H16" s="939">
        <v>0</v>
      </c>
      <c r="I16" s="939">
        <v>0</v>
      </c>
      <c r="J16" s="939">
        <v>0</v>
      </c>
      <c r="K16" s="939">
        <v>0</v>
      </c>
      <c r="L16" s="939">
        <v>0</v>
      </c>
      <c r="M16" s="939">
        <v>0</v>
      </c>
      <c r="N16" s="943">
        <v>0</v>
      </c>
      <c r="O16" s="944">
        <v>7</v>
      </c>
      <c r="P16" s="939">
        <v>0</v>
      </c>
      <c r="Q16" s="939">
        <v>0</v>
      </c>
      <c r="R16" s="939">
        <v>0</v>
      </c>
      <c r="S16" s="945">
        <v>0</v>
      </c>
      <c r="U16" s="919"/>
      <c r="V16" s="919"/>
      <c r="W16" s="919"/>
      <c r="X16" s="919"/>
      <c r="Y16" s="919"/>
      <c r="Z16" s="919"/>
      <c r="AA16" s="919"/>
      <c r="AB16" s="919"/>
      <c r="AC16" s="919"/>
      <c r="AD16" s="919"/>
      <c r="AE16" s="919"/>
      <c r="AF16" s="919"/>
      <c r="AG16" s="919"/>
    </row>
    <row r="17" spans="2:33" ht="30">
      <c r="B17" s="904">
        <v>5</v>
      </c>
      <c r="C17" s="942" t="s">
        <v>1542</v>
      </c>
      <c r="D17" s="943">
        <v>760</v>
      </c>
      <c r="E17" s="939">
        <v>180</v>
      </c>
      <c r="F17" s="939">
        <v>14</v>
      </c>
      <c r="G17" s="939">
        <v>0</v>
      </c>
      <c r="H17" s="939">
        <v>0</v>
      </c>
      <c r="I17" s="939">
        <v>1</v>
      </c>
      <c r="J17" s="939">
        <v>0</v>
      </c>
      <c r="K17" s="939">
        <v>0</v>
      </c>
      <c r="L17" s="939">
        <v>0</v>
      </c>
      <c r="M17" s="939">
        <v>0</v>
      </c>
      <c r="N17" s="943">
        <v>0</v>
      </c>
      <c r="O17" s="944">
        <v>180</v>
      </c>
      <c r="P17" s="939">
        <v>14</v>
      </c>
      <c r="Q17" s="939">
        <v>0</v>
      </c>
      <c r="R17" s="939">
        <v>0</v>
      </c>
      <c r="S17" s="945">
        <v>1</v>
      </c>
      <c r="U17" s="919"/>
      <c r="V17" s="919"/>
      <c r="W17" s="919"/>
      <c r="X17" s="919"/>
      <c r="Y17" s="919"/>
      <c r="Z17" s="919"/>
      <c r="AA17" s="919"/>
      <c r="AB17" s="919"/>
      <c r="AC17" s="919"/>
      <c r="AD17" s="919"/>
      <c r="AE17" s="919"/>
      <c r="AF17" s="919"/>
      <c r="AG17" s="919"/>
    </row>
    <row r="18" spans="2:33">
      <c r="B18" s="904">
        <v>6</v>
      </c>
      <c r="C18" s="942" t="s">
        <v>3356</v>
      </c>
      <c r="D18" s="946">
        <v>0</v>
      </c>
      <c r="E18" s="947">
        <v>0</v>
      </c>
      <c r="F18" s="947">
        <v>0</v>
      </c>
      <c r="G18" s="948"/>
      <c r="H18" s="947">
        <v>0</v>
      </c>
      <c r="I18" s="947">
        <v>0</v>
      </c>
      <c r="J18" s="947">
        <v>0</v>
      </c>
      <c r="K18" s="947">
        <v>0</v>
      </c>
      <c r="L18" s="948"/>
      <c r="M18" s="947">
        <v>0</v>
      </c>
      <c r="N18" s="946">
        <v>0</v>
      </c>
      <c r="O18" s="949">
        <v>0</v>
      </c>
      <c r="P18" s="947">
        <v>0</v>
      </c>
      <c r="Q18" s="948"/>
      <c r="R18" s="947">
        <v>0</v>
      </c>
      <c r="S18" s="950">
        <v>0</v>
      </c>
      <c r="U18" s="919"/>
      <c r="V18" s="919"/>
      <c r="W18" s="919"/>
      <c r="X18" s="919"/>
      <c r="Y18" s="919"/>
      <c r="Z18" s="919"/>
      <c r="AA18" s="919"/>
      <c r="AB18" s="919"/>
      <c r="AC18" s="919"/>
      <c r="AD18" s="919"/>
      <c r="AE18" s="919"/>
      <c r="AF18" s="919"/>
      <c r="AG18" s="919"/>
    </row>
    <row r="19" spans="2:33">
      <c r="B19" s="904">
        <v>7</v>
      </c>
      <c r="C19" s="936" t="s">
        <v>1543</v>
      </c>
      <c r="D19" s="946">
        <v>0</v>
      </c>
      <c r="E19" s="947">
        <v>0</v>
      </c>
      <c r="F19" s="947">
        <v>0</v>
      </c>
      <c r="G19" s="947">
        <v>0</v>
      </c>
      <c r="H19" s="947">
        <v>0</v>
      </c>
      <c r="I19" s="947">
        <v>0</v>
      </c>
      <c r="J19" s="947">
        <v>0</v>
      </c>
      <c r="K19" s="947">
        <v>0</v>
      </c>
      <c r="L19" s="947">
        <v>0</v>
      </c>
      <c r="M19" s="947">
        <v>0</v>
      </c>
      <c r="N19" s="946">
        <v>0</v>
      </c>
      <c r="O19" s="949">
        <v>0</v>
      </c>
      <c r="P19" s="947">
        <v>0</v>
      </c>
      <c r="Q19" s="947">
        <v>0</v>
      </c>
      <c r="R19" s="947">
        <v>0</v>
      </c>
      <c r="S19" s="950">
        <v>0</v>
      </c>
      <c r="U19" s="919"/>
      <c r="V19" s="919"/>
      <c r="W19" s="919"/>
      <c r="X19" s="919"/>
      <c r="Y19" s="919"/>
      <c r="Z19" s="919"/>
      <c r="AA19" s="919"/>
      <c r="AB19" s="919"/>
      <c r="AC19" s="919"/>
      <c r="AD19" s="919"/>
      <c r="AE19" s="919"/>
      <c r="AF19" s="919"/>
      <c r="AG19" s="919"/>
    </row>
    <row r="20" spans="2:33">
      <c r="B20" s="904">
        <v>8</v>
      </c>
      <c r="C20" s="942" t="s">
        <v>1544</v>
      </c>
      <c r="D20" s="937">
        <v>0</v>
      </c>
      <c r="E20" s="938">
        <v>0</v>
      </c>
      <c r="F20" s="938">
        <v>0</v>
      </c>
      <c r="G20" s="939">
        <v>0</v>
      </c>
      <c r="H20" s="938">
        <v>0</v>
      </c>
      <c r="I20" s="938">
        <v>0</v>
      </c>
      <c r="J20" s="938">
        <v>0</v>
      </c>
      <c r="K20" s="938">
        <v>0</v>
      </c>
      <c r="L20" s="939">
        <v>0</v>
      </c>
      <c r="M20" s="938">
        <v>0</v>
      </c>
      <c r="N20" s="937">
        <v>0</v>
      </c>
      <c r="O20" s="940">
        <v>0</v>
      </c>
      <c r="P20" s="938">
        <v>0</v>
      </c>
      <c r="Q20" s="939">
        <v>0</v>
      </c>
      <c r="R20" s="938">
        <v>0</v>
      </c>
      <c r="S20" s="941">
        <v>0</v>
      </c>
      <c r="U20" s="919"/>
      <c r="V20" s="919"/>
      <c r="W20" s="919"/>
      <c r="X20" s="919"/>
      <c r="Y20" s="919"/>
      <c r="Z20" s="919"/>
      <c r="AA20" s="919"/>
      <c r="AB20" s="919"/>
      <c r="AC20" s="919"/>
      <c r="AD20" s="919"/>
      <c r="AE20" s="919"/>
      <c r="AF20" s="919"/>
      <c r="AG20" s="919"/>
    </row>
    <row r="21" spans="2:33">
      <c r="B21" s="904">
        <v>9</v>
      </c>
      <c r="C21" s="951" t="s">
        <v>3357</v>
      </c>
      <c r="D21" s="946">
        <v>0</v>
      </c>
      <c r="E21" s="947">
        <v>0</v>
      </c>
      <c r="F21" s="947">
        <v>0</v>
      </c>
      <c r="G21" s="947">
        <v>0</v>
      </c>
      <c r="H21" s="947">
        <v>0</v>
      </c>
      <c r="I21" s="947">
        <v>0</v>
      </c>
      <c r="J21" s="947">
        <v>0</v>
      </c>
      <c r="K21" s="947">
        <v>0</v>
      </c>
      <c r="L21" s="947">
        <v>0</v>
      </c>
      <c r="M21" s="947">
        <v>0</v>
      </c>
      <c r="N21" s="946">
        <v>0</v>
      </c>
      <c r="O21" s="949">
        <v>0</v>
      </c>
      <c r="P21" s="947">
        <v>0</v>
      </c>
      <c r="Q21" s="947">
        <v>0</v>
      </c>
      <c r="R21" s="947">
        <v>0</v>
      </c>
      <c r="S21" s="950">
        <v>0</v>
      </c>
      <c r="U21" s="919"/>
      <c r="V21" s="919"/>
      <c r="W21" s="919"/>
      <c r="X21" s="919"/>
      <c r="Y21" s="919"/>
      <c r="Z21" s="919"/>
      <c r="AA21" s="919"/>
      <c r="AB21" s="919"/>
      <c r="AC21" s="919"/>
      <c r="AD21" s="919"/>
      <c r="AE21" s="919"/>
      <c r="AF21" s="919"/>
      <c r="AG21" s="919"/>
    </row>
    <row r="22" spans="2:33" s="919" customFormat="1" ht="30">
      <c r="B22" s="904">
        <v>10</v>
      </c>
      <c r="C22" s="952" t="s">
        <v>3358</v>
      </c>
      <c r="D22" s="946">
        <v>0</v>
      </c>
      <c r="E22" s="947">
        <v>0</v>
      </c>
      <c r="F22" s="947">
        <v>0</v>
      </c>
      <c r="G22" s="947">
        <v>0</v>
      </c>
      <c r="H22" s="947">
        <v>0</v>
      </c>
      <c r="I22" s="947">
        <v>0</v>
      </c>
      <c r="J22" s="947">
        <v>0</v>
      </c>
      <c r="K22" s="947">
        <v>0</v>
      </c>
      <c r="L22" s="947">
        <v>0</v>
      </c>
      <c r="M22" s="947">
        <v>0</v>
      </c>
      <c r="N22" s="946">
        <v>0</v>
      </c>
      <c r="O22" s="949">
        <v>0</v>
      </c>
      <c r="P22" s="947">
        <v>0</v>
      </c>
      <c r="Q22" s="947">
        <v>0</v>
      </c>
      <c r="R22" s="947">
        <v>0</v>
      </c>
      <c r="S22" s="950">
        <v>0</v>
      </c>
    </row>
    <row r="23" spans="2:33">
      <c r="B23" s="904">
        <v>11</v>
      </c>
      <c r="C23" s="951" t="s">
        <v>3359</v>
      </c>
      <c r="D23" s="946">
        <v>0</v>
      </c>
      <c r="E23" s="947">
        <v>0</v>
      </c>
      <c r="F23" s="947">
        <v>0</v>
      </c>
      <c r="G23" s="948"/>
      <c r="H23" s="947">
        <v>0</v>
      </c>
      <c r="I23" s="947">
        <v>0</v>
      </c>
      <c r="J23" s="947">
        <v>0</v>
      </c>
      <c r="K23" s="947">
        <v>0</v>
      </c>
      <c r="L23" s="948"/>
      <c r="M23" s="947">
        <v>0</v>
      </c>
      <c r="N23" s="946">
        <v>0</v>
      </c>
      <c r="O23" s="949">
        <v>0</v>
      </c>
      <c r="P23" s="947">
        <v>0</v>
      </c>
      <c r="Q23" s="948"/>
      <c r="R23" s="947">
        <v>0</v>
      </c>
      <c r="S23" s="950">
        <v>0</v>
      </c>
      <c r="U23" s="919"/>
      <c r="V23" s="919"/>
      <c r="W23" s="919"/>
      <c r="X23" s="919"/>
      <c r="Y23" s="919"/>
      <c r="Z23" s="919"/>
      <c r="AA23" s="919"/>
      <c r="AB23" s="919"/>
      <c r="AC23" s="919"/>
      <c r="AD23" s="919"/>
      <c r="AE23" s="919"/>
      <c r="AF23" s="919"/>
      <c r="AG23" s="919"/>
    </row>
    <row r="24" spans="2:33">
      <c r="B24" s="904">
        <v>12</v>
      </c>
      <c r="C24" s="942" t="s">
        <v>1545</v>
      </c>
      <c r="D24" s="937">
        <v>0</v>
      </c>
      <c r="E24" s="938">
        <v>0</v>
      </c>
      <c r="F24" s="938">
        <v>0</v>
      </c>
      <c r="G24" s="939">
        <v>0</v>
      </c>
      <c r="H24" s="938">
        <v>0</v>
      </c>
      <c r="I24" s="938">
        <v>0</v>
      </c>
      <c r="J24" s="938">
        <v>0</v>
      </c>
      <c r="K24" s="938">
        <v>0</v>
      </c>
      <c r="L24" s="939">
        <v>0</v>
      </c>
      <c r="M24" s="938">
        <v>0</v>
      </c>
      <c r="N24" s="937">
        <v>0</v>
      </c>
      <c r="O24" s="940">
        <v>0</v>
      </c>
      <c r="P24" s="938">
        <v>0</v>
      </c>
      <c r="Q24" s="939">
        <v>0</v>
      </c>
      <c r="R24" s="938">
        <v>0</v>
      </c>
      <c r="S24" s="941">
        <v>0</v>
      </c>
      <c r="U24" s="919"/>
      <c r="V24" s="919"/>
      <c r="W24" s="919"/>
      <c r="X24" s="919"/>
      <c r="Y24" s="919"/>
      <c r="Z24" s="919"/>
      <c r="AA24" s="919"/>
      <c r="AB24" s="919"/>
      <c r="AC24" s="919"/>
      <c r="AD24" s="919"/>
      <c r="AE24" s="919"/>
      <c r="AF24" s="919"/>
      <c r="AG24" s="919"/>
    </row>
    <row r="25" spans="2:33">
      <c r="B25" s="904">
        <v>13</v>
      </c>
      <c r="C25" s="951" t="s">
        <v>3360</v>
      </c>
      <c r="D25" s="946">
        <v>0</v>
      </c>
      <c r="E25" s="947">
        <v>0</v>
      </c>
      <c r="F25" s="947">
        <v>0</v>
      </c>
      <c r="G25" s="947">
        <v>0</v>
      </c>
      <c r="H25" s="947">
        <v>0</v>
      </c>
      <c r="I25" s="947">
        <v>0</v>
      </c>
      <c r="J25" s="947">
        <v>0</v>
      </c>
      <c r="K25" s="947">
        <v>0</v>
      </c>
      <c r="L25" s="947">
        <v>0</v>
      </c>
      <c r="M25" s="947">
        <v>0</v>
      </c>
      <c r="N25" s="946">
        <v>0</v>
      </c>
      <c r="O25" s="949">
        <v>0</v>
      </c>
      <c r="P25" s="947">
        <v>0</v>
      </c>
      <c r="Q25" s="947">
        <v>0</v>
      </c>
      <c r="R25" s="947">
        <v>0</v>
      </c>
      <c r="S25" s="950">
        <v>0</v>
      </c>
      <c r="U25" s="919"/>
      <c r="V25" s="919"/>
      <c r="W25" s="919"/>
      <c r="X25" s="919"/>
      <c r="Y25" s="919"/>
      <c r="Z25" s="919"/>
      <c r="AA25" s="919"/>
      <c r="AB25" s="919"/>
      <c r="AC25" s="919"/>
      <c r="AD25" s="919"/>
      <c r="AE25" s="919"/>
      <c r="AF25" s="919"/>
      <c r="AG25" s="919"/>
    </row>
    <row r="26" spans="2:33" s="919" customFormat="1" ht="30">
      <c r="B26" s="904">
        <v>14</v>
      </c>
      <c r="C26" s="952" t="s">
        <v>3361</v>
      </c>
      <c r="D26" s="946">
        <v>0</v>
      </c>
      <c r="E26" s="947">
        <v>0</v>
      </c>
      <c r="F26" s="947">
        <v>0</v>
      </c>
      <c r="G26" s="947">
        <v>0</v>
      </c>
      <c r="H26" s="947">
        <v>0</v>
      </c>
      <c r="I26" s="947">
        <v>0</v>
      </c>
      <c r="J26" s="947">
        <v>0</v>
      </c>
      <c r="K26" s="947">
        <v>0</v>
      </c>
      <c r="L26" s="947">
        <v>0</v>
      </c>
      <c r="M26" s="947">
        <v>0</v>
      </c>
      <c r="N26" s="946">
        <v>0</v>
      </c>
      <c r="O26" s="949">
        <v>0</v>
      </c>
      <c r="P26" s="947">
        <v>0</v>
      </c>
      <c r="Q26" s="947">
        <v>0</v>
      </c>
      <c r="R26" s="947">
        <v>0</v>
      </c>
      <c r="S26" s="950">
        <v>0</v>
      </c>
    </row>
    <row r="27" spans="2:33">
      <c r="B27" s="904">
        <v>15</v>
      </c>
      <c r="C27" s="951" t="s">
        <v>3362</v>
      </c>
      <c r="D27" s="946">
        <v>0</v>
      </c>
      <c r="E27" s="947">
        <v>0</v>
      </c>
      <c r="F27" s="947">
        <v>0</v>
      </c>
      <c r="G27" s="948"/>
      <c r="H27" s="947">
        <v>0</v>
      </c>
      <c r="I27" s="947">
        <v>0</v>
      </c>
      <c r="J27" s="947">
        <v>0</v>
      </c>
      <c r="K27" s="947">
        <v>0</v>
      </c>
      <c r="L27" s="948"/>
      <c r="M27" s="947">
        <v>0</v>
      </c>
      <c r="N27" s="946">
        <v>0</v>
      </c>
      <c r="O27" s="949">
        <v>0</v>
      </c>
      <c r="P27" s="947">
        <v>0</v>
      </c>
      <c r="Q27" s="948"/>
      <c r="R27" s="947">
        <v>0</v>
      </c>
      <c r="S27" s="950">
        <v>0</v>
      </c>
      <c r="U27" s="919"/>
      <c r="V27" s="919"/>
      <c r="W27" s="919"/>
      <c r="X27" s="919"/>
      <c r="Y27" s="919"/>
      <c r="Z27" s="919"/>
      <c r="AA27" s="919"/>
      <c r="AB27" s="919"/>
      <c r="AC27" s="919"/>
      <c r="AD27" s="919"/>
      <c r="AE27" s="919"/>
      <c r="AF27" s="919"/>
      <c r="AG27" s="919"/>
    </row>
    <row r="28" spans="2:33">
      <c r="B28" s="904">
        <v>16</v>
      </c>
      <c r="C28" s="942" t="s">
        <v>1546</v>
      </c>
      <c r="D28" s="937">
        <v>0</v>
      </c>
      <c r="E28" s="938">
        <v>0</v>
      </c>
      <c r="F28" s="938">
        <v>0</v>
      </c>
      <c r="G28" s="939">
        <v>0</v>
      </c>
      <c r="H28" s="938">
        <v>0</v>
      </c>
      <c r="I28" s="938">
        <v>0</v>
      </c>
      <c r="J28" s="938">
        <v>0</v>
      </c>
      <c r="K28" s="938">
        <v>0</v>
      </c>
      <c r="L28" s="939">
        <v>0</v>
      </c>
      <c r="M28" s="938">
        <v>0</v>
      </c>
      <c r="N28" s="937">
        <v>0</v>
      </c>
      <c r="O28" s="940">
        <v>0</v>
      </c>
      <c r="P28" s="938">
        <v>0</v>
      </c>
      <c r="Q28" s="939">
        <v>0</v>
      </c>
      <c r="R28" s="938">
        <v>0</v>
      </c>
      <c r="S28" s="941">
        <v>0</v>
      </c>
      <c r="U28" s="919"/>
      <c r="V28" s="919"/>
      <c r="W28" s="919"/>
      <c r="X28" s="919"/>
      <c r="Y28" s="919"/>
      <c r="Z28" s="919"/>
      <c r="AA28" s="919"/>
      <c r="AB28" s="919"/>
      <c r="AC28" s="919"/>
      <c r="AD28" s="919"/>
      <c r="AE28" s="919"/>
      <c r="AF28" s="919"/>
      <c r="AG28" s="919"/>
    </row>
    <row r="29" spans="2:33">
      <c r="B29" s="904">
        <v>17</v>
      </c>
      <c r="C29" s="951" t="s">
        <v>3363</v>
      </c>
      <c r="D29" s="943">
        <v>0</v>
      </c>
      <c r="E29" s="939">
        <v>0</v>
      </c>
      <c r="F29" s="947">
        <v>0</v>
      </c>
      <c r="G29" s="947">
        <v>0</v>
      </c>
      <c r="H29" s="947">
        <v>0</v>
      </c>
      <c r="I29" s="947">
        <v>0</v>
      </c>
      <c r="J29" s="947">
        <v>0</v>
      </c>
      <c r="K29" s="947">
        <v>0</v>
      </c>
      <c r="L29" s="947">
        <v>0</v>
      </c>
      <c r="M29" s="947">
        <v>0</v>
      </c>
      <c r="N29" s="946">
        <v>0</v>
      </c>
      <c r="O29" s="949">
        <v>0</v>
      </c>
      <c r="P29" s="947">
        <v>0</v>
      </c>
      <c r="Q29" s="947">
        <v>0</v>
      </c>
      <c r="R29" s="947">
        <v>0</v>
      </c>
      <c r="S29" s="950">
        <v>0</v>
      </c>
      <c r="U29" s="919"/>
      <c r="V29" s="919"/>
      <c r="W29" s="919"/>
      <c r="X29" s="919"/>
      <c r="Y29" s="919"/>
      <c r="Z29" s="919"/>
      <c r="AA29" s="919"/>
      <c r="AB29" s="919"/>
      <c r="AC29" s="919"/>
      <c r="AD29" s="919"/>
      <c r="AE29" s="919"/>
      <c r="AF29" s="919"/>
      <c r="AG29" s="919"/>
    </row>
    <row r="30" spans="2:33" s="919" customFormat="1" ht="30">
      <c r="B30" s="904">
        <v>18</v>
      </c>
      <c r="C30" s="952" t="s">
        <v>3364</v>
      </c>
      <c r="D30" s="946">
        <v>0</v>
      </c>
      <c r="E30" s="947">
        <v>0</v>
      </c>
      <c r="F30" s="947">
        <v>0</v>
      </c>
      <c r="G30" s="947">
        <v>0</v>
      </c>
      <c r="H30" s="947">
        <v>0</v>
      </c>
      <c r="I30" s="947">
        <v>0</v>
      </c>
      <c r="J30" s="947">
        <v>0</v>
      </c>
      <c r="K30" s="947">
        <v>0</v>
      </c>
      <c r="L30" s="947">
        <v>0</v>
      </c>
      <c r="M30" s="947">
        <v>0</v>
      </c>
      <c r="N30" s="946">
        <v>0</v>
      </c>
      <c r="O30" s="949">
        <v>0</v>
      </c>
      <c r="P30" s="947">
        <v>0</v>
      </c>
      <c r="Q30" s="947">
        <v>0</v>
      </c>
      <c r="R30" s="947">
        <v>0</v>
      </c>
      <c r="S30" s="950">
        <v>0</v>
      </c>
    </row>
    <row r="31" spans="2:33">
      <c r="B31" s="904">
        <v>19</v>
      </c>
      <c r="C31" s="951" t="s">
        <v>3365</v>
      </c>
      <c r="D31" s="946">
        <v>0</v>
      </c>
      <c r="E31" s="947">
        <v>0</v>
      </c>
      <c r="F31" s="947">
        <v>0</v>
      </c>
      <c r="G31" s="948"/>
      <c r="H31" s="947">
        <v>0</v>
      </c>
      <c r="I31" s="947">
        <v>0</v>
      </c>
      <c r="J31" s="947">
        <v>0</v>
      </c>
      <c r="K31" s="947">
        <v>0</v>
      </c>
      <c r="L31" s="948"/>
      <c r="M31" s="947">
        <v>0</v>
      </c>
      <c r="N31" s="946">
        <v>0</v>
      </c>
      <c r="O31" s="949">
        <v>0</v>
      </c>
      <c r="P31" s="947">
        <v>0</v>
      </c>
      <c r="Q31" s="948"/>
      <c r="R31" s="947">
        <v>0</v>
      </c>
      <c r="S31" s="950">
        <v>0</v>
      </c>
      <c r="U31" s="919"/>
      <c r="V31" s="919"/>
      <c r="W31" s="919"/>
      <c r="X31" s="919"/>
      <c r="Y31" s="919"/>
      <c r="Z31" s="919"/>
      <c r="AA31" s="919"/>
      <c r="AB31" s="919"/>
      <c r="AC31" s="919"/>
      <c r="AD31" s="919"/>
      <c r="AE31" s="919"/>
      <c r="AF31" s="919"/>
      <c r="AG31" s="919"/>
    </row>
    <row r="32" spans="2:33" ht="30">
      <c r="B32" s="925">
        <v>20</v>
      </c>
      <c r="C32" s="953" t="s">
        <v>1547</v>
      </c>
      <c r="D32" s="954">
        <v>40</v>
      </c>
      <c r="E32" s="955">
        <v>8</v>
      </c>
      <c r="F32" s="955">
        <v>5</v>
      </c>
      <c r="G32" s="928">
        <v>0</v>
      </c>
      <c r="H32" s="955">
        <v>0</v>
      </c>
      <c r="I32" s="955">
        <v>1</v>
      </c>
      <c r="J32" s="955">
        <v>0</v>
      </c>
      <c r="K32" s="955">
        <v>0</v>
      </c>
      <c r="L32" s="928">
        <v>0</v>
      </c>
      <c r="M32" s="955">
        <v>0</v>
      </c>
      <c r="N32" s="954">
        <v>0</v>
      </c>
      <c r="O32" s="956">
        <v>8</v>
      </c>
      <c r="P32" s="955">
        <v>5</v>
      </c>
      <c r="Q32" s="928">
        <v>0</v>
      </c>
      <c r="R32" s="955">
        <v>0</v>
      </c>
      <c r="S32" s="957">
        <v>1</v>
      </c>
      <c r="U32" s="919"/>
      <c r="V32" s="919"/>
      <c r="W32" s="919"/>
      <c r="X32" s="919"/>
      <c r="Y32" s="919"/>
      <c r="Z32" s="919"/>
      <c r="AA32" s="919"/>
      <c r="AB32" s="919"/>
      <c r="AC32" s="919"/>
      <c r="AD32" s="919"/>
      <c r="AE32" s="919"/>
      <c r="AF32" s="919"/>
      <c r="AG32" s="919"/>
    </row>
    <row r="33" spans="2:33">
      <c r="B33" s="904">
        <v>21</v>
      </c>
      <c r="C33" s="942" t="s">
        <v>3366</v>
      </c>
      <c r="D33" s="946">
        <v>0</v>
      </c>
      <c r="E33" s="947">
        <v>0</v>
      </c>
      <c r="F33" s="947">
        <v>0</v>
      </c>
      <c r="G33" s="947">
        <v>0</v>
      </c>
      <c r="H33" s="947">
        <v>0</v>
      </c>
      <c r="I33" s="947">
        <v>0</v>
      </c>
      <c r="J33" s="947">
        <v>0</v>
      </c>
      <c r="K33" s="947">
        <v>0</v>
      </c>
      <c r="L33" s="947">
        <v>0</v>
      </c>
      <c r="M33" s="947">
        <v>0</v>
      </c>
      <c r="N33" s="946">
        <v>0</v>
      </c>
      <c r="O33" s="949">
        <v>0</v>
      </c>
      <c r="P33" s="947">
        <v>0</v>
      </c>
      <c r="Q33" s="947">
        <v>0</v>
      </c>
      <c r="R33" s="947">
        <v>0</v>
      </c>
      <c r="S33" s="950">
        <v>0</v>
      </c>
      <c r="U33" s="919"/>
      <c r="V33" s="919"/>
      <c r="W33" s="919"/>
      <c r="X33" s="919"/>
      <c r="Y33" s="919"/>
      <c r="Z33" s="919"/>
      <c r="AA33" s="919"/>
      <c r="AB33" s="919"/>
      <c r="AC33" s="919"/>
      <c r="AD33" s="919"/>
      <c r="AE33" s="919"/>
      <c r="AF33" s="919"/>
      <c r="AG33" s="919"/>
    </row>
    <row r="34" spans="2:33" s="919" customFormat="1" ht="30">
      <c r="B34" s="904">
        <v>22</v>
      </c>
      <c r="C34" s="958" t="s">
        <v>3367</v>
      </c>
      <c r="D34" s="946">
        <v>40</v>
      </c>
      <c r="E34" s="947">
        <v>8</v>
      </c>
      <c r="F34" s="947">
        <v>5</v>
      </c>
      <c r="G34" s="947">
        <v>0</v>
      </c>
      <c r="H34" s="947">
        <v>0</v>
      </c>
      <c r="I34" s="947">
        <v>1</v>
      </c>
      <c r="J34" s="947">
        <v>0</v>
      </c>
      <c r="K34" s="947">
        <v>0</v>
      </c>
      <c r="L34" s="947">
        <v>0</v>
      </c>
      <c r="M34" s="947">
        <v>0</v>
      </c>
      <c r="N34" s="946">
        <v>0</v>
      </c>
      <c r="O34" s="949">
        <v>8</v>
      </c>
      <c r="P34" s="947">
        <v>5</v>
      </c>
      <c r="Q34" s="947">
        <v>0</v>
      </c>
      <c r="R34" s="947">
        <v>0</v>
      </c>
      <c r="S34" s="950">
        <v>1</v>
      </c>
    </row>
    <row r="35" spans="2:33">
      <c r="B35" s="904">
        <v>23</v>
      </c>
      <c r="C35" s="942" t="s">
        <v>3368</v>
      </c>
      <c r="D35" s="946">
        <v>0</v>
      </c>
      <c r="E35" s="947">
        <v>0</v>
      </c>
      <c r="F35" s="947">
        <v>0</v>
      </c>
      <c r="G35" s="948"/>
      <c r="H35" s="947">
        <v>0</v>
      </c>
      <c r="I35" s="947">
        <v>0</v>
      </c>
      <c r="J35" s="947">
        <v>0</v>
      </c>
      <c r="K35" s="947">
        <v>0</v>
      </c>
      <c r="L35" s="948"/>
      <c r="M35" s="947">
        <v>0</v>
      </c>
      <c r="N35" s="946">
        <v>0</v>
      </c>
      <c r="O35" s="949">
        <v>0</v>
      </c>
      <c r="P35" s="947">
        <v>0</v>
      </c>
      <c r="Q35" s="948"/>
      <c r="R35" s="947">
        <v>0</v>
      </c>
      <c r="S35" s="950">
        <v>0</v>
      </c>
      <c r="U35" s="919"/>
      <c r="V35" s="919"/>
      <c r="W35" s="919"/>
      <c r="X35" s="919"/>
      <c r="Y35" s="919"/>
      <c r="Z35" s="919"/>
      <c r="AA35" s="919"/>
      <c r="AB35" s="919"/>
      <c r="AC35" s="919"/>
      <c r="AD35" s="919"/>
      <c r="AE35" s="919"/>
      <c r="AF35" s="919"/>
      <c r="AG35" s="919"/>
    </row>
    <row r="36" spans="2:33">
      <c r="B36" s="925">
        <v>24</v>
      </c>
      <c r="C36" s="931" t="s">
        <v>3369</v>
      </c>
      <c r="D36" s="932">
        <v>6849</v>
      </c>
      <c r="E36" s="933">
        <v>6849</v>
      </c>
      <c r="F36" s="933">
        <v>246</v>
      </c>
      <c r="G36" s="933">
        <v>246</v>
      </c>
      <c r="H36" s="933">
        <v>0</v>
      </c>
      <c r="I36" s="933">
        <v>0</v>
      </c>
      <c r="J36" s="948"/>
      <c r="K36" s="948"/>
      <c r="L36" s="948"/>
      <c r="M36" s="948"/>
      <c r="N36" s="959"/>
      <c r="O36" s="934">
        <v>6849</v>
      </c>
      <c r="P36" s="933">
        <v>246</v>
      </c>
      <c r="Q36" s="933">
        <v>246</v>
      </c>
      <c r="R36" s="933">
        <v>0</v>
      </c>
      <c r="S36" s="935">
        <v>0</v>
      </c>
      <c r="U36" s="919"/>
      <c r="V36" s="919"/>
      <c r="W36" s="919"/>
      <c r="X36" s="919"/>
      <c r="Y36" s="919"/>
      <c r="Z36" s="919"/>
      <c r="AA36" s="919"/>
      <c r="AB36" s="919"/>
      <c r="AC36" s="919"/>
      <c r="AD36" s="919"/>
      <c r="AE36" s="919"/>
      <c r="AF36" s="919"/>
      <c r="AG36" s="919"/>
    </row>
    <row r="37" spans="2:33">
      <c r="B37" s="904">
        <v>25</v>
      </c>
      <c r="C37" s="942" t="s">
        <v>1548</v>
      </c>
      <c r="D37" s="946">
        <v>6038</v>
      </c>
      <c r="E37" s="947">
        <v>6038</v>
      </c>
      <c r="F37" s="947">
        <v>246</v>
      </c>
      <c r="G37" s="947">
        <v>246</v>
      </c>
      <c r="H37" s="947">
        <v>0</v>
      </c>
      <c r="I37" s="947">
        <v>0</v>
      </c>
      <c r="J37" s="948"/>
      <c r="K37" s="948"/>
      <c r="L37" s="948"/>
      <c r="M37" s="948"/>
      <c r="N37" s="959"/>
      <c r="O37" s="949">
        <v>6038</v>
      </c>
      <c r="P37" s="947">
        <v>246</v>
      </c>
      <c r="Q37" s="947">
        <v>246</v>
      </c>
      <c r="R37" s="947">
        <v>0</v>
      </c>
      <c r="S37" s="950">
        <v>0</v>
      </c>
      <c r="U37" s="919"/>
      <c r="V37" s="919"/>
      <c r="W37" s="919"/>
      <c r="X37" s="919"/>
      <c r="Y37" s="919"/>
      <c r="Z37" s="919"/>
      <c r="AA37" s="919"/>
      <c r="AB37" s="919"/>
      <c r="AC37" s="919"/>
      <c r="AD37" s="919"/>
      <c r="AE37" s="919"/>
      <c r="AF37" s="919"/>
      <c r="AG37" s="919"/>
    </row>
    <row r="38" spans="2:33">
      <c r="B38" s="904">
        <v>26</v>
      </c>
      <c r="C38" s="942" t="s">
        <v>1549</v>
      </c>
      <c r="D38" s="946">
        <v>778</v>
      </c>
      <c r="E38" s="947">
        <v>778</v>
      </c>
      <c r="F38" s="947">
        <v>0</v>
      </c>
      <c r="G38" s="947">
        <v>0</v>
      </c>
      <c r="H38" s="947">
        <v>0</v>
      </c>
      <c r="I38" s="947">
        <v>0</v>
      </c>
      <c r="J38" s="948"/>
      <c r="K38" s="948"/>
      <c r="L38" s="948"/>
      <c r="M38" s="948"/>
      <c r="N38" s="959"/>
      <c r="O38" s="949">
        <v>778</v>
      </c>
      <c r="P38" s="947">
        <v>0</v>
      </c>
      <c r="Q38" s="947">
        <v>0</v>
      </c>
      <c r="R38" s="947">
        <v>0</v>
      </c>
      <c r="S38" s="950">
        <v>0</v>
      </c>
      <c r="U38" s="919"/>
      <c r="V38" s="919"/>
      <c r="W38" s="919"/>
      <c r="X38" s="919"/>
      <c r="Y38" s="919"/>
      <c r="Z38" s="919"/>
      <c r="AA38" s="919"/>
      <c r="AB38" s="919"/>
      <c r="AC38" s="919"/>
      <c r="AD38" s="919"/>
      <c r="AE38" s="919"/>
      <c r="AF38" s="919"/>
      <c r="AG38" s="919"/>
    </row>
    <row r="39" spans="2:33">
      <c r="B39" s="904">
        <v>27</v>
      </c>
      <c r="C39" s="958" t="s">
        <v>1550</v>
      </c>
      <c r="D39" s="946">
        <v>33</v>
      </c>
      <c r="E39" s="947">
        <v>33</v>
      </c>
      <c r="F39" s="947">
        <v>0</v>
      </c>
      <c r="G39" s="947">
        <v>0</v>
      </c>
      <c r="H39" s="947">
        <v>0</v>
      </c>
      <c r="I39" s="947">
        <v>0</v>
      </c>
      <c r="J39" s="948"/>
      <c r="K39" s="948"/>
      <c r="L39" s="948"/>
      <c r="M39" s="948"/>
      <c r="N39" s="959"/>
      <c r="O39" s="949">
        <v>0</v>
      </c>
      <c r="P39" s="947">
        <v>0</v>
      </c>
      <c r="Q39" s="947">
        <v>0</v>
      </c>
      <c r="R39" s="947">
        <v>0</v>
      </c>
      <c r="S39" s="950">
        <v>0</v>
      </c>
      <c r="U39" s="919"/>
      <c r="V39" s="919"/>
      <c r="W39" s="919"/>
      <c r="X39" s="919"/>
      <c r="Y39" s="919"/>
      <c r="Z39" s="919"/>
      <c r="AA39" s="919"/>
      <c r="AB39" s="919"/>
      <c r="AC39" s="919"/>
      <c r="AD39" s="919"/>
      <c r="AE39" s="919"/>
      <c r="AF39" s="919"/>
      <c r="AG39" s="919"/>
    </row>
    <row r="40" spans="2:33">
      <c r="B40" s="925">
        <v>28</v>
      </c>
      <c r="C40" s="931" t="s">
        <v>1551</v>
      </c>
      <c r="D40" s="932">
        <v>517</v>
      </c>
      <c r="E40" s="933">
        <v>6</v>
      </c>
      <c r="F40" s="933">
        <v>0</v>
      </c>
      <c r="G40" s="933">
        <v>0</v>
      </c>
      <c r="H40" s="933">
        <v>0</v>
      </c>
      <c r="I40" s="933">
        <v>0</v>
      </c>
      <c r="J40" s="933">
        <v>0</v>
      </c>
      <c r="K40" s="933">
        <v>0</v>
      </c>
      <c r="L40" s="933">
        <v>0</v>
      </c>
      <c r="M40" s="933">
        <v>0</v>
      </c>
      <c r="N40" s="932">
        <v>0</v>
      </c>
      <c r="O40" s="934">
        <v>6</v>
      </c>
      <c r="P40" s="933">
        <v>0</v>
      </c>
      <c r="Q40" s="933">
        <v>0</v>
      </c>
      <c r="R40" s="933">
        <v>0</v>
      </c>
      <c r="S40" s="935">
        <v>0</v>
      </c>
      <c r="U40" s="919"/>
      <c r="V40" s="919"/>
      <c r="W40" s="919"/>
      <c r="X40" s="919"/>
      <c r="Y40" s="919"/>
      <c r="Z40" s="919"/>
      <c r="AA40" s="919"/>
      <c r="AB40" s="919"/>
      <c r="AC40" s="919"/>
      <c r="AD40" s="919"/>
      <c r="AE40" s="919"/>
      <c r="AF40" s="919"/>
      <c r="AG40" s="919"/>
    </row>
    <row r="41" spans="2:33">
      <c r="B41" s="904">
        <v>29</v>
      </c>
      <c r="C41" s="958" t="s">
        <v>1552</v>
      </c>
      <c r="D41" s="946">
        <v>6</v>
      </c>
      <c r="E41" s="947">
        <v>6</v>
      </c>
      <c r="F41" s="947">
        <v>0</v>
      </c>
      <c r="G41" s="947">
        <v>0</v>
      </c>
      <c r="H41" s="947">
        <v>0</v>
      </c>
      <c r="I41" s="947">
        <v>0</v>
      </c>
      <c r="J41" s="947">
        <v>0</v>
      </c>
      <c r="K41" s="947">
        <v>0</v>
      </c>
      <c r="L41" s="947">
        <v>0</v>
      </c>
      <c r="M41" s="947">
        <v>0</v>
      </c>
      <c r="N41" s="946">
        <v>0</v>
      </c>
      <c r="O41" s="949">
        <v>6</v>
      </c>
      <c r="P41" s="947">
        <v>0</v>
      </c>
      <c r="Q41" s="947">
        <v>0</v>
      </c>
      <c r="R41" s="947">
        <v>0</v>
      </c>
      <c r="S41" s="950">
        <v>0</v>
      </c>
    </row>
    <row r="42" spans="2:33">
      <c r="B42" s="904">
        <v>30</v>
      </c>
      <c r="C42" s="958" t="s">
        <v>1553</v>
      </c>
      <c r="D42" s="946">
        <v>511</v>
      </c>
      <c r="E42" s="947">
        <v>0</v>
      </c>
      <c r="F42" s="947">
        <v>0</v>
      </c>
      <c r="G42" s="947">
        <v>0</v>
      </c>
      <c r="H42" s="947">
        <v>0</v>
      </c>
      <c r="I42" s="947">
        <v>0</v>
      </c>
      <c r="J42" s="947">
        <v>0</v>
      </c>
      <c r="K42" s="947">
        <v>0</v>
      </c>
      <c r="L42" s="947">
        <v>0</v>
      </c>
      <c r="M42" s="947">
        <v>0</v>
      </c>
      <c r="N42" s="946">
        <v>0</v>
      </c>
      <c r="O42" s="949">
        <v>0</v>
      </c>
      <c r="P42" s="947">
        <v>0</v>
      </c>
      <c r="Q42" s="947">
        <v>0</v>
      </c>
      <c r="R42" s="947">
        <v>0</v>
      </c>
      <c r="S42" s="950">
        <v>0</v>
      </c>
    </row>
    <row r="43" spans="2:33" ht="30">
      <c r="B43" s="960">
        <v>31</v>
      </c>
      <c r="C43" s="961" t="s">
        <v>1554</v>
      </c>
      <c r="D43" s="943">
        <v>0</v>
      </c>
      <c r="E43" s="939">
        <v>0</v>
      </c>
      <c r="F43" s="939">
        <v>0</v>
      </c>
      <c r="G43" s="939">
        <v>0</v>
      </c>
      <c r="H43" s="939">
        <v>0</v>
      </c>
      <c r="I43" s="939">
        <v>0</v>
      </c>
      <c r="J43" s="939">
        <v>0</v>
      </c>
      <c r="K43" s="939">
        <v>0</v>
      </c>
      <c r="L43" s="939">
        <v>0</v>
      </c>
      <c r="M43" s="939">
        <v>0</v>
      </c>
      <c r="N43" s="943">
        <v>0</v>
      </c>
      <c r="O43" s="944">
        <v>0</v>
      </c>
      <c r="P43" s="939">
        <v>0</v>
      </c>
      <c r="Q43" s="939">
        <v>0</v>
      </c>
      <c r="R43" s="939">
        <v>0</v>
      </c>
      <c r="S43" s="945">
        <v>0</v>
      </c>
    </row>
    <row r="44" spans="2:33" s="969" customFormat="1" ht="33" customHeight="1" thickBot="1">
      <c r="B44" s="962">
        <v>32</v>
      </c>
      <c r="C44" s="963" t="s">
        <v>1555</v>
      </c>
      <c r="D44" s="964">
        <v>8198</v>
      </c>
      <c r="E44" s="965">
        <v>7049</v>
      </c>
      <c r="F44" s="965">
        <v>264</v>
      </c>
      <c r="G44" s="965">
        <v>246</v>
      </c>
      <c r="H44" s="965">
        <v>0</v>
      </c>
      <c r="I44" s="965">
        <v>2</v>
      </c>
      <c r="J44" s="965">
        <v>0</v>
      </c>
      <c r="K44" s="965">
        <v>0</v>
      </c>
      <c r="L44" s="965">
        <v>0</v>
      </c>
      <c r="M44" s="965">
        <v>0</v>
      </c>
      <c r="N44" s="964">
        <v>0</v>
      </c>
      <c r="O44" s="966">
        <v>7050</v>
      </c>
      <c r="P44" s="967">
        <v>264</v>
      </c>
      <c r="Q44" s="967">
        <v>246</v>
      </c>
      <c r="R44" s="967">
        <v>0</v>
      </c>
      <c r="S44" s="968">
        <v>2</v>
      </c>
    </row>
    <row r="45" spans="2:33" s="919" customFormat="1" ht="30" customHeight="1">
      <c r="B45" s="921"/>
      <c r="C45" s="1406" t="s">
        <v>1556</v>
      </c>
      <c r="D45" s="1406"/>
      <c r="E45" s="1408"/>
      <c r="F45" s="1408"/>
      <c r="G45" s="1408"/>
      <c r="H45" s="1408"/>
      <c r="I45" s="1408"/>
      <c r="J45" s="1408"/>
      <c r="K45" s="1408"/>
      <c r="L45" s="1408"/>
      <c r="M45" s="1408"/>
      <c r="N45" s="1408"/>
      <c r="O45" s="1408"/>
      <c r="P45" s="1408"/>
      <c r="Q45" s="1408"/>
      <c r="R45" s="1408"/>
      <c r="S45" s="1409"/>
    </row>
    <row r="46" spans="2:33" ht="30">
      <c r="B46" s="970">
        <v>33</v>
      </c>
      <c r="C46" s="953" t="s">
        <v>1557</v>
      </c>
      <c r="D46" s="927">
        <v>12720</v>
      </c>
      <c r="E46" s="971"/>
      <c r="F46" s="971"/>
      <c r="G46" s="971"/>
      <c r="H46" s="971"/>
      <c r="I46" s="971"/>
      <c r="J46" s="971"/>
      <c r="K46" s="971"/>
      <c r="L46" s="971"/>
      <c r="M46" s="971"/>
      <c r="N46" s="971"/>
      <c r="O46" s="971"/>
      <c r="P46" s="971"/>
      <c r="Q46" s="971"/>
      <c r="R46" s="971"/>
      <c r="S46" s="971"/>
    </row>
    <row r="47" spans="2:33">
      <c r="B47" s="898">
        <v>34</v>
      </c>
      <c r="C47" s="972" t="s">
        <v>3370</v>
      </c>
      <c r="D47" s="946">
        <v>11310</v>
      </c>
      <c r="E47" s="971"/>
      <c r="F47" s="971"/>
      <c r="G47" s="971"/>
      <c r="H47" s="971"/>
      <c r="I47" s="971"/>
      <c r="J47" s="971"/>
      <c r="K47" s="971"/>
      <c r="L47" s="971"/>
      <c r="M47" s="971"/>
      <c r="N47" s="971"/>
      <c r="O47" s="971"/>
      <c r="P47" s="971"/>
      <c r="Q47" s="971"/>
      <c r="R47" s="971"/>
      <c r="S47" s="971"/>
    </row>
    <row r="48" spans="2:33">
      <c r="B48" s="898">
        <v>35</v>
      </c>
      <c r="C48" s="972" t="s">
        <v>3371</v>
      </c>
      <c r="D48" s="946">
        <v>1290</v>
      </c>
      <c r="E48" s="971"/>
      <c r="F48" s="971"/>
      <c r="G48" s="971"/>
      <c r="H48" s="971"/>
      <c r="I48" s="971"/>
      <c r="J48" s="971"/>
      <c r="K48" s="971"/>
      <c r="L48" s="971"/>
      <c r="M48" s="971"/>
      <c r="N48" s="971"/>
      <c r="O48" s="971"/>
      <c r="P48" s="971"/>
      <c r="Q48" s="971"/>
      <c r="R48" s="971"/>
      <c r="S48" s="971"/>
    </row>
    <row r="49" spans="1:19">
      <c r="B49" s="898">
        <v>36</v>
      </c>
      <c r="C49" s="972" t="s">
        <v>3372</v>
      </c>
      <c r="D49" s="946">
        <v>119</v>
      </c>
      <c r="E49" s="971"/>
      <c r="F49" s="971"/>
      <c r="G49" s="971"/>
      <c r="H49" s="971"/>
      <c r="I49" s="971"/>
      <c r="J49" s="971"/>
      <c r="K49" s="971"/>
      <c r="L49" s="971"/>
      <c r="M49" s="971"/>
      <c r="N49" s="971"/>
      <c r="O49" s="971"/>
      <c r="P49" s="971"/>
      <c r="Q49" s="971"/>
      <c r="R49" s="971"/>
      <c r="S49" s="971"/>
    </row>
    <row r="50" spans="1:19" ht="45">
      <c r="B50" s="970">
        <v>37</v>
      </c>
      <c r="C50" s="953" t="s">
        <v>1558</v>
      </c>
      <c r="D50" s="927">
        <v>401</v>
      </c>
      <c r="E50" s="971"/>
      <c r="F50" s="971"/>
      <c r="G50" s="971"/>
      <c r="H50" s="971"/>
      <c r="I50" s="971"/>
      <c r="J50" s="971"/>
      <c r="K50" s="971"/>
      <c r="L50" s="971"/>
      <c r="M50" s="971"/>
      <c r="N50" s="971"/>
      <c r="O50" s="971"/>
      <c r="P50" s="971"/>
      <c r="Q50" s="971"/>
      <c r="R50" s="971"/>
      <c r="S50" s="971"/>
    </row>
    <row r="51" spans="1:19">
      <c r="B51" s="898">
        <v>38</v>
      </c>
      <c r="C51" s="972" t="s">
        <v>3373</v>
      </c>
      <c r="D51" s="946">
        <v>83</v>
      </c>
      <c r="E51" s="971"/>
      <c r="F51" s="971"/>
      <c r="G51" s="971"/>
      <c r="H51" s="971"/>
      <c r="I51" s="971"/>
      <c r="J51" s="971"/>
      <c r="K51" s="971"/>
      <c r="L51" s="971"/>
      <c r="M51" s="971"/>
      <c r="N51" s="971"/>
      <c r="O51" s="971"/>
      <c r="P51" s="971"/>
      <c r="Q51" s="971"/>
      <c r="R51" s="971"/>
      <c r="S51" s="971"/>
    </row>
    <row r="52" spans="1:19">
      <c r="B52" s="898">
        <v>39</v>
      </c>
      <c r="C52" s="972" t="s">
        <v>3374</v>
      </c>
      <c r="D52" s="946">
        <v>318</v>
      </c>
      <c r="E52" s="971"/>
      <c r="F52" s="971"/>
      <c r="G52" s="971"/>
      <c r="H52" s="971"/>
      <c r="I52" s="971"/>
      <c r="J52" s="971"/>
      <c r="K52" s="971"/>
      <c r="L52" s="971"/>
      <c r="M52" s="971"/>
      <c r="N52" s="971"/>
      <c r="O52" s="971"/>
      <c r="P52" s="971"/>
      <c r="Q52" s="971"/>
      <c r="R52" s="971"/>
      <c r="S52" s="971"/>
    </row>
    <row r="53" spans="1:19">
      <c r="B53" s="898">
        <v>40</v>
      </c>
      <c r="C53" s="972" t="s">
        <v>3375</v>
      </c>
      <c r="D53" s="946">
        <v>0</v>
      </c>
      <c r="E53" s="971"/>
      <c r="F53" s="971"/>
      <c r="G53" s="971"/>
      <c r="H53" s="971"/>
      <c r="I53" s="971"/>
      <c r="J53" s="971"/>
      <c r="K53" s="971"/>
      <c r="L53" s="971"/>
      <c r="M53" s="971"/>
      <c r="N53" s="971"/>
      <c r="O53" s="971"/>
      <c r="P53" s="971"/>
      <c r="Q53" s="971"/>
      <c r="R53" s="971"/>
      <c r="S53" s="971"/>
    </row>
    <row r="54" spans="1:19">
      <c r="B54" s="973">
        <v>41</v>
      </c>
      <c r="C54" s="974" t="s">
        <v>1559</v>
      </c>
      <c r="D54" s="946">
        <v>241</v>
      </c>
      <c r="E54" s="971"/>
      <c r="F54" s="971"/>
      <c r="G54" s="971"/>
      <c r="H54" s="971"/>
      <c r="I54" s="971"/>
      <c r="J54" s="971"/>
      <c r="K54" s="971"/>
      <c r="L54" s="971"/>
      <c r="M54" s="971"/>
      <c r="N54" s="971"/>
      <c r="O54" s="971"/>
      <c r="P54" s="971"/>
      <c r="Q54" s="971"/>
      <c r="R54" s="971"/>
      <c r="S54" s="971"/>
    </row>
    <row r="55" spans="1:19">
      <c r="B55" s="973">
        <v>42</v>
      </c>
      <c r="C55" s="974" t="s">
        <v>1560</v>
      </c>
      <c r="D55" s="946">
        <v>101</v>
      </c>
      <c r="E55" s="971"/>
      <c r="F55" s="971"/>
      <c r="G55" s="971"/>
      <c r="H55" s="971"/>
      <c r="I55" s="971"/>
      <c r="J55" s="971"/>
      <c r="K55" s="971"/>
      <c r="L55" s="971"/>
      <c r="M55" s="971"/>
      <c r="N55" s="971"/>
      <c r="O55" s="971"/>
      <c r="P55" s="971"/>
      <c r="Q55" s="971"/>
      <c r="R55" s="971"/>
      <c r="S55" s="971"/>
    </row>
    <row r="56" spans="1:19" ht="15" customHeight="1">
      <c r="B56" s="973">
        <v>43</v>
      </c>
      <c r="C56" s="974" t="s">
        <v>1561</v>
      </c>
      <c r="D56" s="946">
        <v>177</v>
      </c>
      <c r="E56" s="971"/>
      <c r="F56" s="971"/>
      <c r="G56" s="971"/>
      <c r="H56" s="971"/>
      <c r="I56" s="971"/>
      <c r="J56" s="971"/>
      <c r="K56" s="971"/>
      <c r="L56" s="971"/>
      <c r="M56" s="971"/>
      <c r="N56" s="971"/>
      <c r="O56" s="971"/>
      <c r="P56" s="971"/>
      <c r="Q56" s="971"/>
      <c r="R56" s="971"/>
      <c r="S56" s="971"/>
    </row>
    <row r="57" spans="1:19">
      <c r="B57" s="973">
        <v>44</v>
      </c>
      <c r="C57" s="974" t="s">
        <v>1562</v>
      </c>
      <c r="D57" s="946">
        <v>5845</v>
      </c>
      <c r="E57" s="971"/>
      <c r="F57" s="971"/>
      <c r="G57" s="971"/>
      <c r="H57" s="971"/>
      <c r="I57" s="971"/>
      <c r="J57" s="971"/>
      <c r="K57" s="971"/>
      <c r="L57" s="971"/>
      <c r="M57" s="971"/>
      <c r="N57" s="971"/>
      <c r="O57" s="971"/>
      <c r="P57" s="971"/>
      <c r="Q57" s="971"/>
      <c r="R57" s="971"/>
      <c r="S57" s="971"/>
    </row>
    <row r="58" spans="1:19" s="975" customFormat="1" ht="30" customHeight="1">
      <c r="B58" s="976">
        <v>45</v>
      </c>
      <c r="C58" s="963" t="s">
        <v>1563</v>
      </c>
      <c r="D58" s="977">
        <v>27683</v>
      </c>
      <c r="E58" s="978"/>
      <c r="F58" s="978"/>
      <c r="G58" s="978"/>
      <c r="H58" s="978"/>
      <c r="I58" s="978"/>
      <c r="J58" s="978"/>
      <c r="K58" s="978"/>
      <c r="L58" s="978"/>
      <c r="M58" s="978"/>
      <c r="N58" s="978"/>
      <c r="O58" s="978"/>
      <c r="P58" s="978"/>
      <c r="Q58" s="978"/>
      <c r="R58" s="978"/>
      <c r="S58" s="978"/>
    </row>
    <row r="59" spans="1:19" s="919" customFormat="1" ht="30" customHeight="1">
      <c r="A59" s="919" t="s">
        <v>1564</v>
      </c>
      <c r="B59" s="979"/>
      <c r="C59" s="1410" t="s">
        <v>1565</v>
      </c>
      <c r="D59" s="1410"/>
      <c r="E59" s="1410"/>
      <c r="F59" s="1410"/>
      <c r="G59" s="1410"/>
      <c r="H59" s="1410"/>
      <c r="I59" s="1410"/>
      <c r="J59" s="1410"/>
      <c r="K59" s="1410"/>
      <c r="L59" s="1410"/>
      <c r="M59" s="1410"/>
      <c r="N59" s="1410"/>
      <c r="O59" s="1410"/>
      <c r="P59" s="1410"/>
      <c r="Q59" s="1410"/>
      <c r="R59" s="1410"/>
      <c r="S59" s="1411"/>
    </row>
    <row r="60" spans="1:19">
      <c r="B60" s="973">
        <v>46</v>
      </c>
      <c r="C60" s="974" t="s">
        <v>1566</v>
      </c>
      <c r="D60" s="946">
        <v>1057</v>
      </c>
      <c r="E60" s="971"/>
      <c r="F60" s="971"/>
      <c r="G60" s="971"/>
      <c r="H60" s="971"/>
      <c r="I60" s="971"/>
      <c r="J60" s="971"/>
      <c r="K60" s="971"/>
      <c r="L60" s="971"/>
      <c r="M60" s="971"/>
      <c r="N60" s="971"/>
      <c r="O60" s="971"/>
      <c r="P60" s="971"/>
      <c r="Q60" s="971"/>
      <c r="R60" s="971"/>
      <c r="S60" s="971"/>
    </row>
    <row r="61" spans="1:19">
      <c r="B61" s="973">
        <v>47</v>
      </c>
      <c r="C61" s="974" t="s">
        <v>1567</v>
      </c>
      <c r="D61" s="946">
        <v>3830</v>
      </c>
      <c r="E61" s="971"/>
      <c r="F61" s="971"/>
      <c r="G61" s="971"/>
      <c r="H61" s="971"/>
      <c r="I61" s="971"/>
      <c r="J61" s="971"/>
      <c r="K61" s="971"/>
      <c r="L61" s="971"/>
      <c r="M61" s="971"/>
      <c r="N61" s="971"/>
      <c r="O61" s="971"/>
      <c r="P61" s="971"/>
      <c r="Q61" s="971"/>
      <c r="R61" s="971"/>
      <c r="S61" s="971"/>
    </row>
    <row r="62" spans="1:19">
      <c r="B62" s="980">
        <v>48</v>
      </c>
      <c r="C62" s="961" t="s">
        <v>1568</v>
      </c>
      <c r="D62" s="946">
        <v>18</v>
      </c>
      <c r="E62" s="971"/>
      <c r="F62" s="971"/>
      <c r="G62" s="971"/>
      <c r="H62" s="971"/>
      <c r="I62" s="971"/>
      <c r="J62" s="971"/>
      <c r="K62" s="971"/>
      <c r="L62" s="971"/>
      <c r="M62" s="971"/>
      <c r="N62" s="971"/>
      <c r="O62" s="971"/>
      <c r="P62" s="971"/>
      <c r="Q62" s="971"/>
      <c r="R62" s="971"/>
      <c r="S62" s="971"/>
    </row>
    <row r="63" spans="1:19" ht="15" customHeight="1">
      <c r="B63" s="980">
        <v>49</v>
      </c>
      <c r="C63" s="981" t="s">
        <v>1997</v>
      </c>
      <c r="D63" s="946">
        <v>4905</v>
      </c>
      <c r="E63" s="971"/>
      <c r="F63" s="971"/>
      <c r="G63" s="971"/>
      <c r="H63" s="971"/>
      <c r="I63" s="971"/>
      <c r="J63" s="971"/>
      <c r="K63" s="971"/>
      <c r="L63" s="971"/>
      <c r="M63" s="971"/>
      <c r="N63" s="971"/>
      <c r="O63" s="971"/>
      <c r="P63" s="971"/>
      <c r="Q63" s="971"/>
      <c r="R63" s="971"/>
      <c r="S63" s="971"/>
    </row>
    <row r="64" spans="1:19" s="982" customFormat="1" ht="33" customHeight="1">
      <c r="B64" s="976">
        <v>50</v>
      </c>
      <c r="C64" s="963" t="s">
        <v>1569</v>
      </c>
      <c r="D64" s="964">
        <v>32588</v>
      </c>
      <c r="E64" s="978"/>
      <c r="F64" s="978"/>
      <c r="G64" s="978"/>
      <c r="H64" s="978"/>
      <c r="I64" s="978"/>
      <c r="J64" s="978"/>
      <c r="K64" s="978"/>
      <c r="L64" s="978"/>
      <c r="M64" s="978"/>
      <c r="N64" s="978"/>
      <c r="O64" s="978"/>
      <c r="P64" s="978"/>
      <c r="Q64" s="978"/>
      <c r="R64" s="978"/>
      <c r="S64" s="978"/>
    </row>
  </sheetData>
  <mergeCells count="14">
    <mergeCell ref="P9:S9"/>
    <mergeCell ref="C12:N12"/>
    <mergeCell ref="C45:S45"/>
    <mergeCell ref="C59:S59"/>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4E9F-B8EA-4A71-BC34-C3AEEC5A404C}">
  <dimension ref="B1:AK28"/>
  <sheetViews>
    <sheetView showGridLines="0" topLeftCell="A7" workbookViewId="0">
      <selection activeCell="J27" sqref="J27"/>
    </sheetView>
  </sheetViews>
  <sheetFormatPr baseColWidth="10" defaultColWidth="8.85546875" defaultRowHeight="15"/>
  <cols>
    <col min="1" max="1" width="4.28515625" style="985" customWidth="1"/>
    <col min="2" max="2" width="5.7109375" style="984" customWidth="1"/>
    <col min="3" max="3" width="66.140625" style="985" customWidth="1"/>
    <col min="4" max="5" width="10" style="985" customWidth="1"/>
    <col min="6" max="8" width="15" style="985" customWidth="1"/>
    <col min="9" max="10" width="10" style="985" customWidth="1"/>
    <col min="11" max="13" width="15" style="985" customWidth="1"/>
    <col min="14" max="15" width="10" style="985" customWidth="1"/>
    <col min="16" max="18" width="15" style="985" customWidth="1"/>
    <col min="19" max="19" width="14.28515625" style="985" customWidth="1"/>
    <col min="20" max="20" width="2.85546875" style="986" customWidth="1"/>
    <col min="21" max="22" width="10" style="985" customWidth="1"/>
    <col min="23" max="25" width="15" style="985" customWidth="1"/>
    <col min="26" max="27" width="10" style="985" customWidth="1"/>
    <col min="28" max="30" width="15" style="985" customWidth="1"/>
    <col min="31" max="32" width="10" style="985" customWidth="1"/>
    <col min="33" max="35" width="15" style="985" customWidth="1"/>
    <col min="36" max="36" width="14.28515625" style="985" customWidth="1"/>
    <col min="37" max="37" width="11.42578125" style="985" customWidth="1"/>
    <col min="38" max="16384" width="8.85546875" style="985"/>
  </cols>
  <sheetData>
    <row r="1" spans="2:37" s="690" customFormat="1" ht="15" customHeight="1">
      <c r="B1" s="753"/>
      <c r="T1" s="983"/>
    </row>
    <row r="2" spans="2:37" s="690" customFormat="1" ht="23.25">
      <c r="B2" s="753"/>
      <c r="C2" s="691" t="s">
        <v>1998</v>
      </c>
      <c r="T2" s="983"/>
    </row>
    <row r="3" spans="2:37" s="694" customFormat="1">
      <c r="B3" s="754"/>
      <c r="C3" s="693" t="s">
        <v>3376</v>
      </c>
      <c r="T3" s="919"/>
    </row>
    <row r="4" spans="2:37">
      <c r="AG4" s="986"/>
      <c r="AH4" s="986"/>
      <c r="AI4" s="986"/>
      <c r="AJ4" s="986"/>
    </row>
    <row r="5" spans="2:37" s="987" customFormat="1">
      <c r="B5" s="1423"/>
      <c r="C5" s="1423"/>
      <c r="D5" s="876" t="s">
        <v>3377</v>
      </c>
      <c r="E5" s="988" t="s">
        <v>3378</v>
      </c>
      <c r="F5" s="988" t="s">
        <v>3379</v>
      </c>
      <c r="G5" s="988" t="s">
        <v>3380</v>
      </c>
      <c r="H5" s="988" t="s">
        <v>3381</v>
      </c>
      <c r="I5" s="988" t="s">
        <v>3382</v>
      </c>
      <c r="J5" s="988" t="s">
        <v>3383</v>
      </c>
      <c r="K5" s="988" t="s">
        <v>3384</v>
      </c>
      <c r="L5" s="988" t="s">
        <v>3385</v>
      </c>
      <c r="M5" s="988" t="s">
        <v>3386</v>
      </c>
      <c r="N5" s="988" t="s">
        <v>3387</v>
      </c>
      <c r="O5" s="988" t="s">
        <v>3388</v>
      </c>
      <c r="P5" s="988" t="s">
        <v>3389</v>
      </c>
      <c r="Q5" s="988" t="s">
        <v>3390</v>
      </c>
      <c r="R5" s="988" t="s">
        <v>3391</v>
      </c>
      <c r="S5" s="876" t="s">
        <v>3392</v>
      </c>
      <c r="T5" s="989"/>
      <c r="U5" s="876" t="s">
        <v>3393</v>
      </c>
      <c r="V5" s="988" t="s">
        <v>1570</v>
      </c>
      <c r="W5" s="988" t="s">
        <v>1571</v>
      </c>
      <c r="X5" s="988" t="s">
        <v>1572</v>
      </c>
      <c r="Y5" s="988" t="s">
        <v>1573</v>
      </c>
      <c r="Z5" s="988" t="s">
        <v>1574</v>
      </c>
      <c r="AA5" s="988" t="s">
        <v>1575</v>
      </c>
      <c r="AB5" s="988" t="s">
        <v>1044</v>
      </c>
      <c r="AC5" s="988" t="s">
        <v>1576</v>
      </c>
      <c r="AD5" s="988" t="s">
        <v>1577</v>
      </c>
      <c r="AE5" s="988" t="s">
        <v>1578</v>
      </c>
      <c r="AF5" s="988" t="s">
        <v>1579</v>
      </c>
      <c r="AG5" s="988" t="s">
        <v>1580</v>
      </c>
      <c r="AH5" s="988" t="s">
        <v>1581</v>
      </c>
      <c r="AI5" s="988" t="s">
        <v>1582</v>
      </c>
      <c r="AJ5" s="988" t="s">
        <v>1583</v>
      </c>
    </row>
    <row r="6" spans="2:37" ht="33.75" customHeight="1" thickBot="1">
      <c r="C6" s="909"/>
      <c r="D6" s="1424" t="s">
        <v>1999</v>
      </c>
      <c r="E6" s="1425"/>
      <c r="F6" s="1425"/>
      <c r="G6" s="1425"/>
      <c r="H6" s="1425"/>
      <c r="I6" s="1425"/>
      <c r="J6" s="1425"/>
      <c r="K6" s="1425"/>
      <c r="L6" s="1425"/>
      <c r="M6" s="1425"/>
      <c r="N6" s="1395"/>
      <c r="O6" s="1395"/>
      <c r="P6" s="1395"/>
      <c r="Q6" s="1395"/>
      <c r="R6" s="1395"/>
      <c r="S6" s="1396"/>
      <c r="T6" s="989"/>
      <c r="U6" s="1424" t="s">
        <v>2000</v>
      </c>
      <c r="V6" s="1425"/>
      <c r="W6" s="1425"/>
      <c r="X6" s="1425"/>
      <c r="Y6" s="1425"/>
      <c r="Z6" s="1425"/>
      <c r="AA6" s="1425"/>
      <c r="AB6" s="1425"/>
      <c r="AC6" s="1425"/>
      <c r="AD6" s="1425"/>
      <c r="AE6" s="1395"/>
      <c r="AF6" s="1395"/>
      <c r="AG6" s="1395"/>
      <c r="AH6" s="1395"/>
      <c r="AI6" s="1395"/>
      <c r="AJ6" s="1396"/>
    </row>
    <row r="7" spans="2:37" s="991" customFormat="1" ht="33.75" customHeight="1">
      <c r="B7" s="990"/>
      <c r="D7" s="1426" t="s">
        <v>3394</v>
      </c>
      <c r="E7" s="1427"/>
      <c r="F7" s="1427"/>
      <c r="G7" s="1427"/>
      <c r="H7" s="1428"/>
      <c r="I7" s="1426" t="s">
        <v>3395</v>
      </c>
      <c r="J7" s="1427"/>
      <c r="K7" s="1427"/>
      <c r="L7" s="1427"/>
      <c r="M7" s="1427"/>
      <c r="N7" s="1419" t="s">
        <v>3396</v>
      </c>
      <c r="O7" s="1420"/>
      <c r="P7" s="1420"/>
      <c r="Q7" s="1420"/>
      <c r="R7" s="1420"/>
      <c r="S7" s="1421"/>
      <c r="T7" s="992"/>
      <c r="U7" s="1426" t="s">
        <v>3397</v>
      </c>
      <c r="V7" s="1427"/>
      <c r="W7" s="1427"/>
      <c r="X7" s="1427"/>
      <c r="Y7" s="1428"/>
      <c r="Z7" s="1426" t="s">
        <v>3398</v>
      </c>
      <c r="AA7" s="1427"/>
      <c r="AB7" s="1427"/>
      <c r="AC7" s="1427"/>
      <c r="AD7" s="1427"/>
      <c r="AE7" s="1419" t="s">
        <v>3399</v>
      </c>
      <c r="AF7" s="1420"/>
      <c r="AG7" s="1420"/>
      <c r="AH7" s="1420"/>
      <c r="AI7" s="1420"/>
      <c r="AJ7" s="1421"/>
    </row>
    <row r="8" spans="2:37" ht="53.25" customHeight="1">
      <c r="D8" s="1435" t="s">
        <v>1584</v>
      </c>
      <c r="E8" s="1430"/>
      <c r="F8" s="1430"/>
      <c r="G8" s="1430"/>
      <c r="H8" s="1431"/>
      <c r="I8" s="1435" t="s">
        <v>3400</v>
      </c>
      <c r="J8" s="1430"/>
      <c r="K8" s="1430"/>
      <c r="L8" s="1430"/>
      <c r="M8" s="1430"/>
      <c r="N8" s="1429" t="s">
        <v>3401</v>
      </c>
      <c r="O8" s="1430"/>
      <c r="P8" s="1430"/>
      <c r="Q8" s="1430"/>
      <c r="R8" s="1431"/>
      <c r="S8" s="1432" t="s">
        <v>1585</v>
      </c>
      <c r="T8" s="989"/>
      <c r="U8" s="1435" t="s">
        <v>1586</v>
      </c>
      <c r="V8" s="1430"/>
      <c r="W8" s="1430"/>
      <c r="X8" s="1430"/>
      <c r="Y8" s="1431"/>
      <c r="Z8" s="1435" t="s">
        <v>3402</v>
      </c>
      <c r="AA8" s="1430"/>
      <c r="AB8" s="1430"/>
      <c r="AC8" s="1430"/>
      <c r="AD8" s="1430"/>
      <c r="AE8" s="1429" t="s">
        <v>3403</v>
      </c>
      <c r="AF8" s="1430"/>
      <c r="AG8" s="1430"/>
      <c r="AH8" s="1430"/>
      <c r="AI8" s="1431"/>
      <c r="AJ8" s="1432" t="s">
        <v>1587</v>
      </c>
    </row>
    <row r="9" spans="2:37" ht="33.75" customHeight="1">
      <c r="D9" s="994"/>
      <c r="E9" s="1435" t="s">
        <v>1588</v>
      </c>
      <c r="F9" s="1430"/>
      <c r="G9" s="1430"/>
      <c r="H9" s="1431"/>
      <c r="I9" s="994"/>
      <c r="J9" s="1435" t="s">
        <v>3404</v>
      </c>
      <c r="K9" s="1430"/>
      <c r="L9" s="1430"/>
      <c r="M9" s="1430"/>
      <c r="N9" s="995"/>
      <c r="O9" s="1435" t="s">
        <v>3405</v>
      </c>
      <c r="P9" s="1430"/>
      <c r="Q9" s="1430"/>
      <c r="R9" s="1431"/>
      <c r="S9" s="1433"/>
      <c r="T9" s="989"/>
      <c r="U9" s="994"/>
      <c r="V9" s="1435" t="s">
        <v>3406</v>
      </c>
      <c r="W9" s="1430"/>
      <c r="X9" s="1430"/>
      <c r="Y9" s="1431"/>
      <c r="Z9" s="994"/>
      <c r="AA9" s="1435" t="s">
        <v>3407</v>
      </c>
      <c r="AB9" s="1430"/>
      <c r="AC9" s="1430"/>
      <c r="AD9" s="1430"/>
      <c r="AE9" s="995"/>
      <c r="AF9" s="1435" t="s">
        <v>3408</v>
      </c>
      <c r="AG9" s="1430"/>
      <c r="AH9" s="1430"/>
      <c r="AI9" s="1431"/>
      <c r="AJ9" s="1433"/>
    </row>
    <row r="10" spans="2:37" s="987" customFormat="1" ht="53.25" customHeight="1" thickBot="1">
      <c r="B10" s="984"/>
      <c r="D10" s="996"/>
      <c r="E10" s="996"/>
      <c r="F10" s="997" t="s">
        <v>3409</v>
      </c>
      <c r="G10" s="914" t="s">
        <v>3410</v>
      </c>
      <c r="H10" s="914" t="s">
        <v>3411</v>
      </c>
      <c r="I10" s="996"/>
      <c r="J10" s="996"/>
      <c r="K10" s="997" t="s">
        <v>3412</v>
      </c>
      <c r="L10" s="914" t="s">
        <v>3413</v>
      </c>
      <c r="M10" s="830" t="s">
        <v>3414</v>
      </c>
      <c r="N10" s="998"/>
      <c r="O10" s="999"/>
      <c r="P10" s="1000" t="s">
        <v>3415</v>
      </c>
      <c r="Q10" s="917" t="s">
        <v>3416</v>
      </c>
      <c r="R10" s="917" t="s">
        <v>3417</v>
      </c>
      <c r="S10" s="1434"/>
      <c r="T10" s="989"/>
      <c r="U10" s="996"/>
      <c r="V10" s="996"/>
      <c r="W10" s="997" t="s">
        <v>3418</v>
      </c>
      <c r="X10" s="914" t="s">
        <v>3419</v>
      </c>
      <c r="Y10" s="914" t="s">
        <v>3420</v>
      </c>
      <c r="Z10" s="996"/>
      <c r="AA10" s="996"/>
      <c r="AB10" s="997" t="s">
        <v>3421</v>
      </c>
      <c r="AC10" s="914" t="s">
        <v>3422</v>
      </c>
      <c r="AD10" s="830" t="s">
        <v>3423</v>
      </c>
      <c r="AE10" s="998"/>
      <c r="AF10" s="999"/>
      <c r="AG10" s="1000" t="s">
        <v>3424</v>
      </c>
      <c r="AH10" s="917" t="s">
        <v>3425</v>
      </c>
      <c r="AI10" s="917" t="s">
        <v>3426</v>
      </c>
      <c r="AJ10" s="1434"/>
    </row>
    <row r="11" spans="2:37" s="986" customFormat="1" ht="16.5" customHeight="1" thickBot="1">
      <c r="B11" s="1001"/>
      <c r="C11" s="1002"/>
      <c r="D11" s="1003"/>
      <c r="E11" s="1003"/>
      <c r="F11" s="1003"/>
      <c r="G11" s="1003"/>
      <c r="H11" s="1003"/>
      <c r="I11" s="1003"/>
      <c r="J11" s="1003"/>
      <c r="K11" s="1003"/>
      <c r="L11" s="1003"/>
      <c r="M11" s="1003"/>
      <c r="U11" s="1003"/>
      <c r="V11" s="1003"/>
      <c r="W11" s="1003"/>
      <c r="X11" s="1003"/>
      <c r="Y11" s="1003"/>
      <c r="Z11" s="1003"/>
      <c r="AA11" s="1003"/>
      <c r="AB11" s="1003"/>
      <c r="AC11" s="1003"/>
      <c r="AD11" s="1003"/>
      <c r="AK11" s="1004"/>
    </row>
    <row r="12" spans="2:37" s="1015" customFormat="1" ht="33" customHeight="1">
      <c r="B12" s="1005">
        <v>1</v>
      </c>
      <c r="C12" s="1006" t="s">
        <v>1589</v>
      </c>
      <c r="D12" s="1007">
        <v>0.25459999999999999</v>
      </c>
      <c r="E12" s="1007">
        <v>9.4999999999999998E-3</v>
      </c>
      <c r="F12" s="1007">
        <v>8.8999999999999999E-3</v>
      </c>
      <c r="G12" s="1007">
        <v>0</v>
      </c>
      <c r="H12" s="1007">
        <v>1E-4</v>
      </c>
      <c r="I12" s="1007">
        <v>0</v>
      </c>
      <c r="J12" s="1007">
        <v>0</v>
      </c>
      <c r="K12" s="1007">
        <v>0</v>
      </c>
      <c r="L12" s="1007">
        <v>0</v>
      </c>
      <c r="M12" s="1008">
        <v>0</v>
      </c>
      <c r="N12" s="1009">
        <v>0.25469999999999998</v>
      </c>
      <c r="O12" s="1010">
        <v>9.5999999999999992E-3</v>
      </c>
      <c r="P12" s="1010">
        <v>8.8999999999999999E-3</v>
      </c>
      <c r="Q12" s="1010">
        <v>0</v>
      </c>
      <c r="R12" s="1010">
        <v>1E-4</v>
      </c>
      <c r="S12" s="1011">
        <v>0.25159999999999999</v>
      </c>
      <c r="T12" s="1012"/>
      <c r="U12" s="1013">
        <v>0.2235</v>
      </c>
      <c r="V12" s="1007">
        <v>3.39E-2</v>
      </c>
      <c r="W12" s="1007">
        <v>3.39E-2</v>
      </c>
      <c r="X12" s="1007">
        <v>0</v>
      </c>
      <c r="Y12" s="1007">
        <v>0</v>
      </c>
      <c r="Z12" s="1007">
        <v>0</v>
      </c>
      <c r="AA12" s="1007">
        <v>0</v>
      </c>
      <c r="AB12" s="1007">
        <v>0</v>
      </c>
      <c r="AC12" s="1007">
        <v>0</v>
      </c>
      <c r="AD12" s="1008">
        <v>0</v>
      </c>
      <c r="AE12" s="1009">
        <v>0.2235</v>
      </c>
      <c r="AF12" s="1010">
        <v>3.39E-2</v>
      </c>
      <c r="AG12" s="1010">
        <v>3.39E-2</v>
      </c>
      <c r="AH12" s="1010">
        <v>0</v>
      </c>
      <c r="AI12" s="1010">
        <v>0</v>
      </c>
      <c r="AJ12" s="1011">
        <v>0.25719999999999998</v>
      </c>
      <c r="AK12" s="1014"/>
    </row>
    <row r="13" spans="2:37" ht="30">
      <c r="B13" s="973">
        <v>2</v>
      </c>
      <c r="C13" s="1016" t="s">
        <v>3427</v>
      </c>
      <c r="D13" s="903">
        <v>0.8599</v>
      </c>
      <c r="E13" s="903">
        <v>3.2199999999999999E-2</v>
      </c>
      <c r="F13" s="903">
        <v>0.03</v>
      </c>
      <c r="G13" s="903">
        <v>0</v>
      </c>
      <c r="H13" s="903">
        <v>2.0000000000000001E-4</v>
      </c>
      <c r="I13" s="903">
        <v>0</v>
      </c>
      <c r="J13" s="903">
        <v>0</v>
      </c>
      <c r="K13" s="903">
        <v>0</v>
      </c>
      <c r="L13" s="903">
        <v>0</v>
      </c>
      <c r="M13" s="1017">
        <v>0</v>
      </c>
      <c r="N13" s="1018">
        <v>0.8599</v>
      </c>
      <c r="O13" s="903">
        <v>3.2199999999999999E-2</v>
      </c>
      <c r="P13" s="903">
        <v>0.03</v>
      </c>
      <c r="Q13" s="903">
        <v>0</v>
      </c>
      <c r="R13" s="903">
        <v>2.0000000000000001E-4</v>
      </c>
      <c r="S13" s="1019">
        <v>0.25159999999999999</v>
      </c>
      <c r="T13" s="1020"/>
      <c r="U13" s="900">
        <v>0.85799999999999998</v>
      </c>
      <c r="V13" s="903">
        <v>0.1303</v>
      </c>
      <c r="W13" s="903">
        <v>0.1303</v>
      </c>
      <c r="X13" s="903">
        <v>0</v>
      </c>
      <c r="Y13" s="903">
        <v>0</v>
      </c>
      <c r="Z13" s="903">
        <v>0</v>
      </c>
      <c r="AA13" s="903">
        <v>0</v>
      </c>
      <c r="AB13" s="903">
        <v>0</v>
      </c>
      <c r="AC13" s="903">
        <v>0</v>
      </c>
      <c r="AD13" s="1017">
        <v>0</v>
      </c>
      <c r="AE13" s="1018">
        <v>0.85799999999999998</v>
      </c>
      <c r="AF13" s="903">
        <v>0.1303</v>
      </c>
      <c r="AG13" s="903">
        <v>0.1303</v>
      </c>
      <c r="AH13" s="903">
        <v>0</v>
      </c>
      <c r="AI13" s="903">
        <v>0</v>
      </c>
      <c r="AJ13" s="1019">
        <v>0.25719999999999998</v>
      </c>
    </row>
    <row r="14" spans="2:37">
      <c r="B14" s="1021">
        <v>3</v>
      </c>
      <c r="C14" s="1022" t="s">
        <v>1461</v>
      </c>
      <c r="D14" s="1023">
        <v>0.23649999999999999</v>
      </c>
      <c r="E14" s="1023">
        <v>1.7500000000000002E-2</v>
      </c>
      <c r="F14" s="1023">
        <v>0</v>
      </c>
      <c r="G14" s="1023">
        <v>4.0000000000000002E-4</v>
      </c>
      <c r="H14" s="1023">
        <v>8.0000000000000004E-4</v>
      </c>
      <c r="I14" s="1023">
        <v>4.0000000000000002E-4</v>
      </c>
      <c r="J14" s="1023">
        <v>1E-4</v>
      </c>
      <c r="K14" s="1023">
        <v>0</v>
      </c>
      <c r="L14" s="1023">
        <v>0</v>
      </c>
      <c r="M14" s="1024">
        <v>1E-4</v>
      </c>
      <c r="N14" s="1025">
        <v>0.2369</v>
      </c>
      <c r="O14" s="1023">
        <v>1.7600000000000001E-2</v>
      </c>
      <c r="P14" s="1023">
        <v>0</v>
      </c>
      <c r="Q14" s="1023">
        <v>4.0000000000000002E-4</v>
      </c>
      <c r="R14" s="1023">
        <v>8.9999999999999998E-4</v>
      </c>
      <c r="S14" s="1026">
        <v>2.4299999999999999E-2</v>
      </c>
      <c r="T14" s="1020"/>
      <c r="U14" s="1027">
        <v>0</v>
      </c>
      <c r="V14" s="1023">
        <v>7.1999999999999998E-3</v>
      </c>
      <c r="W14" s="1023">
        <v>0</v>
      </c>
      <c r="X14" s="1023">
        <v>5.0000000000000001E-4</v>
      </c>
      <c r="Y14" s="1023">
        <v>4.3E-3</v>
      </c>
      <c r="Z14" s="1023">
        <v>0</v>
      </c>
      <c r="AA14" s="1023">
        <v>1E-4</v>
      </c>
      <c r="AB14" s="1023">
        <v>0</v>
      </c>
      <c r="AC14" s="1023">
        <v>0</v>
      </c>
      <c r="AD14" s="1024">
        <v>1E-4</v>
      </c>
      <c r="AE14" s="1025">
        <v>0</v>
      </c>
      <c r="AF14" s="1023">
        <v>7.3000000000000001E-3</v>
      </c>
      <c r="AG14" s="1023">
        <v>0</v>
      </c>
      <c r="AH14" s="1023">
        <v>5.0000000000000001E-4</v>
      </c>
      <c r="AI14" s="1023">
        <v>4.4000000000000003E-3</v>
      </c>
      <c r="AJ14" s="1026">
        <v>0</v>
      </c>
    </row>
    <row r="15" spans="2:37">
      <c r="B15" s="973">
        <v>4</v>
      </c>
      <c r="C15" s="1028" t="s">
        <v>3428</v>
      </c>
      <c r="D15" s="903">
        <v>0.23649999999999999</v>
      </c>
      <c r="E15" s="903">
        <v>1.7500000000000002E-2</v>
      </c>
      <c r="F15" s="903">
        <v>0</v>
      </c>
      <c r="G15" s="903">
        <v>4.0000000000000002E-4</v>
      </c>
      <c r="H15" s="903">
        <v>8.0000000000000004E-4</v>
      </c>
      <c r="I15" s="903">
        <v>4.0000000000000002E-4</v>
      </c>
      <c r="J15" s="903">
        <v>1E-4</v>
      </c>
      <c r="K15" s="903">
        <v>0</v>
      </c>
      <c r="L15" s="903">
        <v>0</v>
      </c>
      <c r="M15" s="1017">
        <v>1E-4</v>
      </c>
      <c r="N15" s="1018">
        <v>0.2369</v>
      </c>
      <c r="O15" s="903">
        <v>1.7600000000000001E-2</v>
      </c>
      <c r="P15" s="903">
        <v>0</v>
      </c>
      <c r="Q15" s="903">
        <v>4.0000000000000002E-4</v>
      </c>
      <c r="R15" s="903">
        <v>8.9999999999999998E-4</v>
      </c>
      <c r="S15" s="1019">
        <v>2.4299999999999999E-2</v>
      </c>
      <c r="T15" s="1020"/>
      <c r="U15" s="900">
        <v>0</v>
      </c>
      <c r="V15" s="903">
        <v>0</v>
      </c>
      <c r="W15" s="903">
        <v>0</v>
      </c>
      <c r="X15" s="903">
        <v>0</v>
      </c>
      <c r="Y15" s="903">
        <v>0</v>
      </c>
      <c r="Z15" s="903">
        <v>0</v>
      </c>
      <c r="AA15" s="903">
        <v>0</v>
      </c>
      <c r="AB15" s="903">
        <v>0</v>
      </c>
      <c r="AC15" s="903">
        <v>0</v>
      </c>
      <c r="AD15" s="1017">
        <v>0</v>
      </c>
      <c r="AE15" s="1018">
        <v>0</v>
      </c>
      <c r="AF15" s="903">
        <v>0</v>
      </c>
      <c r="AG15" s="903">
        <v>0</v>
      </c>
      <c r="AH15" s="903">
        <v>0</v>
      </c>
      <c r="AI15" s="903">
        <v>0</v>
      </c>
      <c r="AJ15" s="1019">
        <v>0</v>
      </c>
    </row>
    <row r="16" spans="2:37">
      <c r="B16" s="973">
        <v>5</v>
      </c>
      <c r="C16" s="1028" t="s">
        <v>3429</v>
      </c>
      <c r="D16" s="903">
        <v>0</v>
      </c>
      <c r="E16" s="903">
        <v>7.1999999999999998E-3</v>
      </c>
      <c r="F16" s="903">
        <v>0</v>
      </c>
      <c r="G16" s="903">
        <v>5.0000000000000001E-4</v>
      </c>
      <c r="H16" s="903">
        <v>4.3E-3</v>
      </c>
      <c r="I16" s="903">
        <v>0</v>
      </c>
      <c r="J16" s="903">
        <v>1E-4</v>
      </c>
      <c r="K16" s="903">
        <v>0</v>
      </c>
      <c r="L16" s="903">
        <v>0</v>
      </c>
      <c r="M16" s="1017">
        <v>1E-4</v>
      </c>
      <c r="N16" s="1018">
        <v>0</v>
      </c>
      <c r="O16" s="903">
        <v>7.3000000000000001E-3</v>
      </c>
      <c r="P16" s="903">
        <v>0</v>
      </c>
      <c r="Q16" s="903">
        <v>5.0000000000000001E-4</v>
      </c>
      <c r="R16" s="903">
        <v>4.4000000000000003E-3</v>
      </c>
      <c r="S16" s="1019">
        <v>0</v>
      </c>
      <c r="T16" s="1020"/>
      <c r="U16" s="900">
        <v>0</v>
      </c>
      <c r="V16" s="903">
        <v>7.1999999999999998E-3</v>
      </c>
      <c r="W16" s="903">
        <v>0</v>
      </c>
      <c r="X16" s="903">
        <v>5.0000000000000001E-4</v>
      </c>
      <c r="Y16" s="903">
        <v>4.3E-3</v>
      </c>
      <c r="Z16" s="903">
        <v>0</v>
      </c>
      <c r="AA16" s="903">
        <v>1E-4</v>
      </c>
      <c r="AB16" s="903">
        <v>0</v>
      </c>
      <c r="AC16" s="903">
        <v>0</v>
      </c>
      <c r="AD16" s="1017">
        <v>1E-4</v>
      </c>
      <c r="AE16" s="1018">
        <v>0</v>
      </c>
      <c r="AF16" s="903">
        <v>7.3000000000000001E-3</v>
      </c>
      <c r="AG16" s="903">
        <v>0</v>
      </c>
      <c r="AH16" s="903">
        <v>5.0000000000000001E-4</v>
      </c>
      <c r="AI16" s="903">
        <v>4.4000000000000003E-3</v>
      </c>
      <c r="AJ16" s="1019">
        <v>0</v>
      </c>
    </row>
    <row r="17" spans="2:36">
      <c r="B17" s="973">
        <v>6</v>
      </c>
      <c r="C17" s="1029" t="s">
        <v>3430</v>
      </c>
      <c r="D17" s="903">
        <v>0</v>
      </c>
      <c r="E17" s="903">
        <v>0</v>
      </c>
      <c r="F17" s="903">
        <v>0</v>
      </c>
      <c r="G17" s="903">
        <v>0</v>
      </c>
      <c r="H17" s="903">
        <v>0</v>
      </c>
      <c r="I17" s="903">
        <v>0</v>
      </c>
      <c r="J17" s="903">
        <v>0</v>
      </c>
      <c r="K17" s="903">
        <v>0</v>
      </c>
      <c r="L17" s="903">
        <v>0</v>
      </c>
      <c r="M17" s="1017">
        <v>0</v>
      </c>
      <c r="N17" s="1018">
        <v>0</v>
      </c>
      <c r="O17" s="903">
        <v>0</v>
      </c>
      <c r="P17" s="903">
        <v>0</v>
      </c>
      <c r="Q17" s="903">
        <v>0</v>
      </c>
      <c r="R17" s="903">
        <v>0</v>
      </c>
      <c r="S17" s="1019">
        <v>0</v>
      </c>
      <c r="T17" s="1020"/>
      <c r="U17" s="900">
        <v>0</v>
      </c>
      <c r="V17" s="903">
        <v>0</v>
      </c>
      <c r="W17" s="903">
        <v>0</v>
      </c>
      <c r="X17" s="903">
        <v>0</v>
      </c>
      <c r="Y17" s="903">
        <v>0</v>
      </c>
      <c r="Z17" s="903">
        <v>0</v>
      </c>
      <c r="AA17" s="903">
        <v>0</v>
      </c>
      <c r="AB17" s="903">
        <v>0</v>
      </c>
      <c r="AC17" s="903">
        <v>0</v>
      </c>
      <c r="AD17" s="1017">
        <v>0</v>
      </c>
      <c r="AE17" s="1018">
        <v>0</v>
      </c>
      <c r="AF17" s="903">
        <v>0</v>
      </c>
      <c r="AG17" s="903">
        <v>0</v>
      </c>
      <c r="AH17" s="903">
        <v>0</v>
      </c>
      <c r="AI17" s="903">
        <v>0</v>
      </c>
      <c r="AJ17" s="1019">
        <v>0</v>
      </c>
    </row>
    <row r="18" spans="2:36">
      <c r="B18" s="973">
        <v>7</v>
      </c>
      <c r="C18" s="1029" t="s">
        <v>3431</v>
      </c>
      <c r="D18" s="903">
        <v>0</v>
      </c>
      <c r="E18" s="903">
        <v>0</v>
      </c>
      <c r="F18" s="903">
        <v>0</v>
      </c>
      <c r="G18" s="903">
        <v>0</v>
      </c>
      <c r="H18" s="903">
        <v>0</v>
      </c>
      <c r="I18" s="903">
        <v>0</v>
      </c>
      <c r="J18" s="903">
        <v>0</v>
      </c>
      <c r="K18" s="903">
        <v>0</v>
      </c>
      <c r="L18" s="903">
        <v>0</v>
      </c>
      <c r="M18" s="1017">
        <v>0</v>
      </c>
      <c r="N18" s="1018">
        <v>0</v>
      </c>
      <c r="O18" s="903">
        <v>0</v>
      </c>
      <c r="P18" s="903">
        <v>0</v>
      </c>
      <c r="Q18" s="903">
        <v>0</v>
      </c>
      <c r="R18" s="903">
        <v>0</v>
      </c>
      <c r="S18" s="1019">
        <v>0</v>
      </c>
      <c r="T18" s="1020"/>
      <c r="U18" s="900">
        <v>0</v>
      </c>
      <c r="V18" s="903">
        <v>0</v>
      </c>
      <c r="W18" s="903">
        <v>0</v>
      </c>
      <c r="X18" s="903">
        <v>0</v>
      </c>
      <c r="Y18" s="903">
        <v>0</v>
      </c>
      <c r="Z18" s="903">
        <v>0</v>
      </c>
      <c r="AA18" s="903">
        <v>0</v>
      </c>
      <c r="AB18" s="903">
        <v>0</v>
      </c>
      <c r="AC18" s="903">
        <v>0</v>
      </c>
      <c r="AD18" s="1017">
        <v>0</v>
      </c>
      <c r="AE18" s="1018">
        <v>0</v>
      </c>
      <c r="AF18" s="903">
        <v>0</v>
      </c>
      <c r="AG18" s="903">
        <v>0</v>
      </c>
      <c r="AH18" s="903">
        <v>0</v>
      </c>
      <c r="AI18" s="903">
        <v>0</v>
      </c>
      <c r="AJ18" s="1019">
        <v>0</v>
      </c>
    </row>
    <row r="19" spans="2:36">
      <c r="B19" s="973">
        <v>8</v>
      </c>
      <c r="C19" s="1029" t="s">
        <v>3432</v>
      </c>
      <c r="D19" s="903">
        <v>0</v>
      </c>
      <c r="E19" s="903">
        <v>7.1999999999999998E-3</v>
      </c>
      <c r="F19" s="903">
        <v>0</v>
      </c>
      <c r="G19" s="903">
        <v>5.0000000000000001E-4</v>
      </c>
      <c r="H19" s="903">
        <v>4.3E-3</v>
      </c>
      <c r="I19" s="903">
        <v>0</v>
      </c>
      <c r="J19" s="903">
        <v>1E-4</v>
      </c>
      <c r="K19" s="903">
        <v>0</v>
      </c>
      <c r="L19" s="903">
        <v>0</v>
      </c>
      <c r="M19" s="1017">
        <v>1E-4</v>
      </c>
      <c r="N19" s="1018">
        <v>0</v>
      </c>
      <c r="O19" s="903">
        <v>7.3000000000000001E-3</v>
      </c>
      <c r="P19" s="903">
        <v>0</v>
      </c>
      <c r="Q19" s="903">
        <v>5.0000000000000001E-4</v>
      </c>
      <c r="R19" s="903">
        <v>4.4000000000000003E-3</v>
      </c>
      <c r="S19" s="1019">
        <v>0</v>
      </c>
      <c r="T19" s="1020"/>
      <c r="U19" s="900">
        <v>0</v>
      </c>
      <c r="V19" s="903">
        <v>7.1999999999999998E-3</v>
      </c>
      <c r="W19" s="903">
        <v>0</v>
      </c>
      <c r="X19" s="903">
        <v>5.0000000000000001E-4</v>
      </c>
      <c r="Y19" s="903">
        <v>4.3E-3</v>
      </c>
      <c r="Z19" s="903">
        <v>0</v>
      </c>
      <c r="AA19" s="903">
        <v>1E-4</v>
      </c>
      <c r="AB19" s="903">
        <v>0</v>
      </c>
      <c r="AC19" s="903">
        <v>0</v>
      </c>
      <c r="AD19" s="1017">
        <v>1E-4</v>
      </c>
      <c r="AE19" s="1018">
        <v>0</v>
      </c>
      <c r="AF19" s="903">
        <v>7.3000000000000001E-3</v>
      </c>
      <c r="AG19" s="903">
        <v>0</v>
      </c>
      <c r="AH19" s="903">
        <v>5.0000000000000001E-4</v>
      </c>
      <c r="AI19" s="903">
        <v>4.4000000000000003E-3</v>
      </c>
      <c r="AJ19" s="1019">
        <v>0</v>
      </c>
    </row>
    <row r="20" spans="2:36" ht="30">
      <c r="B20" s="973">
        <v>9</v>
      </c>
      <c r="C20" s="1030" t="s">
        <v>1590</v>
      </c>
      <c r="D20" s="903">
        <v>0.1933</v>
      </c>
      <c r="E20" s="903">
        <v>0.1215</v>
      </c>
      <c r="F20" s="903">
        <v>0</v>
      </c>
      <c r="G20" s="903">
        <v>0</v>
      </c>
      <c r="H20" s="903">
        <v>2.4899999999999999E-2</v>
      </c>
      <c r="I20" s="903">
        <v>1.9E-3</v>
      </c>
      <c r="J20" s="903">
        <v>0</v>
      </c>
      <c r="K20" s="903">
        <v>0</v>
      </c>
      <c r="L20" s="903">
        <v>0</v>
      </c>
      <c r="M20" s="1017">
        <v>0</v>
      </c>
      <c r="N20" s="1018">
        <v>0.1953</v>
      </c>
      <c r="O20" s="903">
        <v>0.1215</v>
      </c>
      <c r="P20" s="903">
        <v>0</v>
      </c>
      <c r="Q20" s="903">
        <v>0</v>
      </c>
      <c r="R20" s="903">
        <v>2.4899999999999999E-2</v>
      </c>
      <c r="S20" s="1019">
        <v>1.1999999999999999E-3</v>
      </c>
      <c r="T20" s="1020"/>
      <c r="U20" s="900">
        <v>0</v>
      </c>
      <c r="V20" s="903">
        <v>0</v>
      </c>
      <c r="W20" s="903">
        <v>0</v>
      </c>
      <c r="X20" s="903">
        <v>0</v>
      </c>
      <c r="Y20" s="903">
        <v>0</v>
      </c>
      <c r="Z20" s="903">
        <v>0</v>
      </c>
      <c r="AA20" s="903">
        <v>0</v>
      </c>
      <c r="AB20" s="903">
        <v>0</v>
      </c>
      <c r="AC20" s="903">
        <v>0</v>
      </c>
      <c r="AD20" s="1017">
        <v>0</v>
      </c>
      <c r="AE20" s="1018">
        <v>0</v>
      </c>
      <c r="AF20" s="903">
        <v>0</v>
      </c>
      <c r="AG20" s="903">
        <v>0</v>
      </c>
      <c r="AH20" s="903">
        <v>0</v>
      </c>
      <c r="AI20" s="903">
        <v>0</v>
      </c>
      <c r="AJ20" s="1019">
        <v>0</v>
      </c>
    </row>
    <row r="21" spans="2:36">
      <c r="B21" s="1021">
        <v>10</v>
      </c>
      <c r="C21" s="1022" t="s">
        <v>3433</v>
      </c>
      <c r="D21" s="1023">
        <v>1</v>
      </c>
      <c r="E21" s="1023">
        <v>3.5900000000000001E-2</v>
      </c>
      <c r="F21" s="1023">
        <v>3.5900000000000001E-2</v>
      </c>
      <c r="G21" s="1023">
        <v>0</v>
      </c>
      <c r="H21" s="1023">
        <v>0</v>
      </c>
      <c r="I21" s="1031"/>
      <c r="J21" s="1031"/>
      <c r="K21" s="1031"/>
      <c r="L21" s="1031"/>
      <c r="M21" s="1032"/>
      <c r="N21" s="1025">
        <v>1</v>
      </c>
      <c r="O21" s="1023">
        <v>3.5900000000000001E-2</v>
      </c>
      <c r="P21" s="1023">
        <v>3.5900000000000001E-2</v>
      </c>
      <c r="Q21" s="1023">
        <v>0</v>
      </c>
      <c r="R21" s="1023">
        <v>0</v>
      </c>
      <c r="S21" s="1026">
        <v>0.2102</v>
      </c>
      <c r="T21" s="1020"/>
      <c r="U21" s="1027">
        <v>1</v>
      </c>
      <c r="V21" s="1023">
        <v>0.15179999999999999</v>
      </c>
      <c r="W21" s="1023">
        <v>0.15179999999999999</v>
      </c>
      <c r="X21" s="1023">
        <v>0</v>
      </c>
      <c r="Y21" s="1023">
        <v>0</v>
      </c>
      <c r="Z21" s="1033"/>
      <c r="AA21" s="1033"/>
      <c r="AB21" s="1033"/>
      <c r="AC21" s="1033"/>
      <c r="AD21" s="1034"/>
      <c r="AE21" s="1025">
        <v>1</v>
      </c>
      <c r="AF21" s="1023">
        <v>0.15179999999999999</v>
      </c>
      <c r="AG21" s="1023">
        <v>0.15179999999999999</v>
      </c>
      <c r="AH21" s="1023">
        <v>0</v>
      </c>
      <c r="AI21" s="1023">
        <v>0</v>
      </c>
      <c r="AJ21" s="1026">
        <v>0.22070000000000001</v>
      </c>
    </row>
    <row r="22" spans="2:36">
      <c r="B22" s="973">
        <v>11</v>
      </c>
      <c r="C22" s="1029" t="s">
        <v>3434</v>
      </c>
      <c r="D22" s="903">
        <v>1</v>
      </c>
      <c r="E22" s="903">
        <v>4.07E-2</v>
      </c>
      <c r="F22" s="903">
        <v>4.07E-2</v>
      </c>
      <c r="G22" s="903">
        <v>0</v>
      </c>
      <c r="H22" s="903">
        <v>0</v>
      </c>
      <c r="I22" s="1031"/>
      <c r="J22" s="1031"/>
      <c r="K22" s="1031"/>
      <c r="L22" s="1031"/>
      <c r="M22" s="1032"/>
      <c r="N22" s="1018">
        <v>1</v>
      </c>
      <c r="O22" s="903">
        <v>4.07E-2</v>
      </c>
      <c r="P22" s="903">
        <v>4.07E-2</v>
      </c>
      <c r="Q22" s="903">
        <v>0</v>
      </c>
      <c r="R22" s="903">
        <v>0</v>
      </c>
      <c r="S22" s="1019">
        <v>0.18529999999999999</v>
      </c>
      <c r="T22" s="1020"/>
      <c r="U22" s="900">
        <v>1</v>
      </c>
      <c r="V22" s="903">
        <v>0.1789</v>
      </c>
      <c r="W22" s="903">
        <v>0.1789</v>
      </c>
      <c r="X22" s="903">
        <v>0</v>
      </c>
      <c r="Y22" s="903">
        <v>0</v>
      </c>
      <c r="Z22" s="1033"/>
      <c r="AA22" s="1033"/>
      <c r="AB22" s="1033"/>
      <c r="AC22" s="1033"/>
      <c r="AD22" s="1034"/>
      <c r="AE22" s="1018">
        <v>1</v>
      </c>
      <c r="AF22" s="903">
        <v>0.1789</v>
      </c>
      <c r="AG22" s="903">
        <v>0.1789</v>
      </c>
      <c r="AH22" s="903">
        <v>0</v>
      </c>
      <c r="AI22" s="903">
        <v>0</v>
      </c>
      <c r="AJ22" s="1019">
        <v>0.18729999999999999</v>
      </c>
    </row>
    <row r="23" spans="2:36">
      <c r="B23" s="973">
        <v>12</v>
      </c>
      <c r="C23" s="1029" t="s">
        <v>3435</v>
      </c>
      <c r="D23" s="903">
        <v>1</v>
      </c>
      <c r="E23" s="903">
        <v>0</v>
      </c>
      <c r="F23" s="903">
        <v>0</v>
      </c>
      <c r="G23" s="903">
        <v>0</v>
      </c>
      <c r="H23" s="903">
        <v>0</v>
      </c>
      <c r="I23" s="1031"/>
      <c r="J23" s="1031"/>
      <c r="K23" s="1031"/>
      <c r="L23" s="1031"/>
      <c r="M23" s="1032"/>
      <c r="N23" s="1018">
        <v>1</v>
      </c>
      <c r="O23" s="903">
        <v>0</v>
      </c>
      <c r="P23" s="903">
        <v>0</v>
      </c>
      <c r="Q23" s="903">
        <v>0</v>
      </c>
      <c r="R23" s="903">
        <v>0</v>
      </c>
      <c r="S23" s="1019">
        <v>2.3900000000000001E-2</v>
      </c>
      <c r="T23" s="1020"/>
      <c r="U23" s="900">
        <v>1</v>
      </c>
      <c r="V23" s="903">
        <v>0</v>
      </c>
      <c r="W23" s="903">
        <v>0</v>
      </c>
      <c r="X23" s="903">
        <v>0</v>
      </c>
      <c r="Y23" s="903">
        <v>0</v>
      </c>
      <c r="Z23" s="1033"/>
      <c r="AA23" s="1033"/>
      <c r="AB23" s="1033"/>
      <c r="AC23" s="1033"/>
      <c r="AD23" s="1034"/>
      <c r="AE23" s="1018">
        <v>1</v>
      </c>
      <c r="AF23" s="903">
        <v>0</v>
      </c>
      <c r="AG23" s="903">
        <v>0</v>
      </c>
      <c r="AH23" s="903">
        <v>0</v>
      </c>
      <c r="AI23" s="903">
        <v>0</v>
      </c>
      <c r="AJ23" s="1019">
        <v>3.0700000000000002E-2</v>
      </c>
    </row>
    <row r="24" spans="2:36">
      <c r="B24" s="973">
        <v>13</v>
      </c>
      <c r="C24" s="1029" t="s">
        <v>3436</v>
      </c>
      <c r="D24" s="903">
        <v>1</v>
      </c>
      <c r="E24" s="903">
        <v>0</v>
      </c>
      <c r="F24" s="903">
        <v>0</v>
      </c>
      <c r="G24" s="903">
        <v>0</v>
      </c>
      <c r="H24" s="903">
        <v>0</v>
      </c>
      <c r="I24" s="1031"/>
      <c r="J24" s="1031"/>
      <c r="K24" s="1031"/>
      <c r="L24" s="1031"/>
      <c r="M24" s="1032"/>
      <c r="N24" s="1018">
        <v>0</v>
      </c>
      <c r="O24" s="903">
        <v>0</v>
      </c>
      <c r="P24" s="903">
        <v>0</v>
      </c>
      <c r="Q24" s="903">
        <v>0</v>
      </c>
      <c r="R24" s="903">
        <v>0</v>
      </c>
      <c r="S24" s="1019">
        <v>1E-3</v>
      </c>
      <c r="T24" s="1020"/>
      <c r="U24" s="900">
        <v>1</v>
      </c>
      <c r="V24" s="903">
        <v>0</v>
      </c>
      <c r="W24" s="903">
        <v>0</v>
      </c>
      <c r="X24" s="903">
        <v>0</v>
      </c>
      <c r="Y24" s="903">
        <v>0</v>
      </c>
      <c r="Z24" s="1033"/>
      <c r="AA24" s="1033"/>
      <c r="AB24" s="1033"/>
      <c r="AC24" s="1033"/>
      <c r="AD24" s="1034"/>
      <c r="AE24" s="1018">
        <v>0</v>
      </c>
      <c r="AF24" s="903">
        <v>0</v>
      </c>
      <c r="AG24" s="903">
        <v>0</v>
      </c>
      <c r="AH24" s="903">
        <v>0</v>
      </c>
      <c r="AI24" s="903">
        <v>0</v>
      </c>
      <c r="AJ24" s="1019">
        <v>2.7000000000000001E-3</v>
      </c>
    </row>
    <row r="25" spans="2:36">
      <c r="B25" s="1021">
        <v>14</v>
      </c>
      <c r="C25" s="1035" t="s">
        <v>3437</v>
      </c>
      <c r="D25" s="1023">
        <v>1.0699999999999999E-2</v>
      </c>
      <c r="E25" s="1023">
        <v>0</v>
      </c>
      <c r="F25" s="1023">
        <v>0</v>
      </c>
      <c r="G25" s="1023">
        <v>0</v>
      </c>
      <c r="H25" s="1023">
        <v>0</v>
      </c>
      <c r="I25" s="1031"/>
      <c r="J25" s="1031"/>
      <c r="K25" s="1031"/>
      <c r="L25" s="1031"/>
      <c r="M25" s="1032"/>
      <c r="N25" s="1025">
        <v>1.0699999999999999E-2</v>
      </c>
      <c r="O25" s="1023">
        <v>0</v>
      </c>
      <c r="P25" s="1023">
        <v>0</v>
      </c>
      <c r="Q25" s="1023">
        <v>0</v>
      </c>
      <c r="R25" s="1023">
        <v>0</v>
      </c>
      <c r="S25" s="1026">
        <v>1.5900000000000001E-2</v>
      </c>
      <c r="T25" s="1020"/>
      <c r="U25" s="1027">
        <v>0</v>
      </c>
      <c r="V25" s="1023">
        <v>0</v>
      </c>
      <c r="W25" s="1023">
        <v>0</v>
      </c>
      <c r="X25" s="1023">
        <v>0</v>
      </c>
      <c r="Y25" s="1023">
        <v>0</v>
      </c>
      <c r="Z25" s="1033"/>
      <c r="AA25" s="1033"/>
      <c r="AB25" s="1033"/>
      <c r="AC25" s="1033"/>
      <c r="AD25" s="1034"/>
      <c r="AE25" s="1025">
        <v>0</v>
      </c>
      <c r="AF25" s="1023">
        <v>0</v>
      </c>
      <c r="AG25" s="1023">
        <v>0</v>
      </c>
      <c r="AH25" s="1023">
        <v>0</v>
      </c>
      <c r="AI25" s="1023">
        <v>0</v>
      </c>
      <c r="AJ25" s="1026">
        <v>3.6499999999999998E-2</v>
      </c>
    </row>
    <row r="26" spans="2:36">
      <c r="B26" s="973">
        <v>15</v>
      </c>
      <c r="C26" s="951" t="s">
        <v>3438</v>
      </c>
      <c r="D26" s="903">
        <v>1</v>
      </c>
      <c r="E26" s="903">
        <v>0</v>
      </c>
      <c r="F26" s="903">
        <v>0</v>
      </c>
      <c r="G26" s="903">
        <v>0</v>
      </c>
      <c r="H26" s="903">
        <v>0</v>
      </c>
      <c r="I26" s="1031"/>
      <c r="J26" s="1031"/>
      <c r="K26" s="1031"/>
      <c r="L26" s="1031"/>
      <c r="M26" s="1032"/>
      <c r="N26" s="1018">
        <v>1</v>
      </c>
      <c r="O26" s="903">
        <v>0</v>
      </c>
      <c r="P26" s="903">
        <v>0</v>
      </c>
      <c r="Q26" s="903">
        <v>0</v>
      </c>
      <c r="R26" s="903">
        <v>0</v>
      </c>
      <c r="S26" s="1019">
        <v>2.0000000000000001E-4</v>
      </c>
      <c r="T26" s="1020"/>
      <c r="U26" s="900">
        <v>0</v>
      </c>
      <c r="V26" s="903">
        <v>0</v>
      </c>
      <c r="W26" s="903">
        <v>0</v>
      </c>
      <c r="X26" s="903">
        <v>0</v>
      </c>
      <c r="Y26" s="903">
        <v>0</v>
      </c>
      <c r="Z26" s="1033"/>
      <c r="AA26" s="1033"/>
      <c r="AB26" s="1033"/>
      <c r="AC26" s="1033"/>
      <c r="AD26" s="1034"/>
      <c r="AE26" s="1018">
        <v>0</v>
      </c>
      <c r="AF26" s="903">
        <v>0</v>
      </c>
      <c r="AG26" s="903">
        <v>0</v>
      </c>
      <c r="AH26" s="903">
        <v>0</v>
      </c>
      <c r="AI26" s="903">
        <v>0</v>
      </c>
      <c r="AJ26" s="1019">
        <v>0</v>
      </c>
    </row>
    <row r="27" spans="2:36">
      <c r="B27" s="973">
        <v>16</v>
      </c>
      <c r="C27" s="951" t="s">
        <v>3439</v>
      </c>
      <c r="D27" s="903">
        <v>0</v>
      </c>
      <c r="E27" s="903">
        <v>0</v>
      </c>
      <c r="F27" s="903">
        <v>0</v>
      </c>
      <c r="G27" s="903">
        <v>0</v>
      </c>
      <c r="H27" s="903">
        <v>0</v>
      </c>
      <c r="I27" s="903">
        <v>0</v>
      </c>
      <c r="J27" s="903">
        <v>0</v>
      </c>
      <c r="K27" s="903">
        <v>0</v>
      </c>
      <c r="L27" s="903">
        <v>0</v>
      </c>
      <c r="M27" s="1017">
        <v>0</v>
      </c>
      <c r="N27" s="1018">
        <v>0</v>
      </c>
      <c r="O27" s="903">
        <v>0</v>
      </c>
      <c r="P27" s="903">
        <v>0</v>
      </c>
      <c r="Q27" s="903">
        <v>0</v>
      </c>
      <c r="R27" s="903">
        <v>0</v>
      </c>
      <c r="S27" s="1019">
        <v>1.5699999999999999E-2</v>
      </c>
      <c r="T27" s="1020"/>
      <c r="U27" s="900">
        <v>0</v>
      </c>
      <c r="V27" s="903">
        <v>0</v>
      </c>
      <c r="W27" s="903">
        <v>0</v>
      </c>
      <c r="X27" s="903">
        <v>0</v>
      </c>
      <c r="Y27" s="903">
        <v>0</v>
      </c>
      <c r="Z27" s="903">
        <v>0</v>
      </c>
      <c r="AA27" s="903">
        <v>0</v>
      </c>
      <c r="AB27" s="903">
        <v>0</v>
      </c>
      <c r="AC27" s="903">
        <v>0</v>
      </c>
      <c r="AD27" s="1017">
        <v>0</v>
      </c>
      <c r="AE27" s="1018">
        <v>0</v>
      </c>
      <c r="AF27" s="903">
        <v>0</v>
      </c>
      <c r="AG27" s="903">
        <v>0</v>
      </c>
      <c r="AH27" s="903">
        <v>0</v>
      </c>
      <c r="AI27" s="903">
        <v>0</v>
      </c>
      <c r="AJ27" s="1019">
        <v>3.6499999999999998E-2</v>
      </c>
    </row>
    <row r="28" spans="2:36" ht="30.75" thickBot="1">
      <c r="B28" s="1021">
        <v>17</v>
      </c>
      <c r="C28" s="1036" t="s">
        <v>3440</v>
      </c>
      <c r="D28" s="1023">
        <v>0</v>
      </c>
      <c r="E28" s="1023">
        <v>0</v>
      </c>
      <c r="F28" s="1023">
        <v>0</v>
      </c>
      <c r="G28" s="1023">
        <v>0</v>
      </c>
      <c r="H28" s="1023">
        <v>0</v>
      </c>
      <c r="I28" s="1031"/>
      <c r="J28" s="1031"/>
      <c r="K28" s="1031"/>
      <c r="L28" s="1031"/>
      <c r="M28" s="1032"/>
      <c r="N28" s="1037">
        <v>0</v>
      </c>
      <c r="O28" s="1038">
        <v>0</v>
      </c>
      <c r="P28" s="1038">
        <v>0</v>
      </c>
      <c r="Q28" s="1038">
        <v>0</v>
      </c>
      <c r="R28" s="1038">
        <v>0</v>
      </c>
      <c r="S28" s="1039">
        <v>0</v>
      </c>
      <c r="T28" s="1020"/>
      <c r="U28" s="1027">
        <v>0</v>
      </c>
      <c r="V28" s="1023">
        <v>0</v>
      </c>
      <c r="W28" s="1023">
        <v>0</v>
      </c>
      <c r="X28" s="1023">
        <v>0</v>
      </c>
      <c r="Y28" s="1023">
        <v>0</v>
      </c>
      <c r="Z28" s="1033"/>
      <c r="AA28" s="1033"/>
      <c r="AB28" s="1033"/>
      <c r="AC28" s="1033"/>
      <c r="AD28" s="1034"/>
      <c r="AE28" s="1037">
        <v>0</v>
      </c>
      <c r="AF28" s="1038">
        <v>0</v>
      </c>
      <c r="AG28" s="1038">
        <v>0</v>
      </c>
      <c r="AH28" s="1038">
        <v>0</v>
      </c>
      <c r="AI28" s="1038">
        <v>0</v>
      </c>
      <c r="AJ28" s="1039">
        <v>0</v>
      </c>
    </row>
  </sheetData>
  <mergeCells count="23">
    <mergeCell ref="AE8:AI8"/>
    <mergeCell ref="AJ8:AJ10"/>
    <mergeCell ref="E9:H9"/>
    <mergeCell ref="J9:M9"/>
    <mergeCell ref="O9:R9"/>
    <mergeCell ref="V9:Y9"/>
    <mergeCell ref="AA9:AD9"/>
    <mergeCell ref="AF9:AI9"/>
    <mergeCell ref="D8:H8"/>
    <mergeCell ref="I8:M8"/>
    <mergeCell ref="N8:R8"/>
    <mergeCell ref="S8:S10"/>
    <mergeCell ref="U8:Y8"/>
    <mergeCell ref="Z8:AD8"/>
    <mergeCell ref="B5:C5"/>
    <mergeCell ref="D6:S6"/>
    <mergeCell ref="U6:AJ6"/>
    <mergeCell ref="D7:H7"/>
    <mergeCell ref="I7:M7"/>
    <mergeCell ref="N7:S7"/>
    <mergeCell ref="U7:Y7"/>
    <mergeCell ref="Z7:AD7"/>
    <mergeCell ref="AE7:AJ7"/>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A9D3-8682-4649-92C3-7368606FBF27}">
  <dimension ref="A1:AG37"/>
  <sheetViews>
    <sheetView showGridLines="0" topLeftCell="A16" workbookViewId="0">
      <selection activeCell="C39" sqref="C39"/>
    </sheetView>
  </sheetViews>
  <sheetFormatPr baseColWidth="10" defaultColWidth="8.85546875" defaultRowHeight="15"/>
  <cols>
    <col min="1" max="1" width="4.28515625" style="694" customWidth="1"/>
    <col min="2" max="2" width="5.7109375" style="754" customWidth="1"/>
    <col min="3" max="3" width="60.5703125" style="694" customWidth="1"/>
    <col min="4" max="6" width="12.85546875" style="694" customWidth="1"/>
    <col min="7" max="7" width="16" style="694" bestFit="1" customWidth="1"/>
    <col min="8" max="8" width="12.42578125" style="694" customWidth="1"/>
    <col min="9" max="9" width="16.140625" style="694" customWidth="1"/>
    <col min="10" max="11" width="12.85546875" style="694" customWidth="1"/>
    <col min="12" max="12" width="16" style="694" bestFit="1" customWidth="1"/>
    <col min="13" max="13" width="12.42578125" style="694" customWidth="1"/>
    <col min="14" max="14" width="16.140625" style="694" customWidth="1"/>
    <col min="15" max="16" width="12.85546875" style="694" customWidth="1"/>
    <col min="17" max="17" width="16" style="694" bestFit="1" customWidth="1"/>
    <col min="18" max="18" width="12.42578125" style="694" customWidth="1"/>
    <col min="19" max="19" width="16.140625" style="694" customWidth="1"/>
    <col min="20" max="16384" width="8.85546875" style="694"/>
  </cols>
  <sheetData>
    <row r="1" spans="1:33" s="690" customFormat="1" ht="15" customHeight="1">
      <c r="B1" s="753"/>
    </row>
    <row r="2" spans="1:33" s="690" customFormat="1" ht="23.25">
      <c r="B2" s="753"/>
      <c r="C2" s="691" t="s">
        <v>2006</v>
      </c>
    </row>
    <row r="3" spans="1:33">
      <c r="C3" s="693" t="s">
        <v>3441</v>
      </c>
    </row>
    <row r="4" spans="1:33" s="746" customFormat="1">
      <c r="A4" s="694"/>
      <c r="B4" s="759"/>
    </row>
    <row r="5" spans="1:33" s="692" customFormat="1">
      <c r="B5" s="754"/>
      <c r="C5" s="836"/>
      <c r="D5" s="831" t="s">
        <v>3442</v>
      </c>
      <c r="E5" s="831" t="s">
        <v>3443</v>
      </c>
      <c r="F5" s="831" t="s">
        <v>3444</v>
      </c>
      <c r="G5" s="831" t="s">
        <v>3445</v>
      </c>
      <c r="H5" s="831" t="s">
        <v>3446</v>
      </c>
      <c r="I5" s="831" t="s">
        <v>3447</v>
      </c>
      <c r="J5" s="831" t="s">
        <v>3448</v>
      </c>
      <c r="K5" s="831" t="s">
        <v>3449</v>
      </c>
      <c r="L5" s="831" t="s">
        <v>3450</v>
      </c>
      <c r="M5" s="831" t="s">
        <v>3451</v>
      </c>
      <c r="N5" s="831" t="s">
        <v>3452</v>
      </c>
      <c r="O5" s="831" t="s">
        <v>3453</v>
      </c>
      <c r="P5" s="831" t="s">
        <v>3454</v>
      </c>
      <c r="Q5" s="831" t="s">
        <v>3455</v>
      </c>
      <c r="R5" s="831" t="s">
        <v>3456</v>
      </c>
      <c r="S5" s="831" t="s">
        <v>3457</v>
      </c>
    </row>
    <row r="6" spans="1:33" ht="29.1" customHeight="1" thickBot="1">
      <c r="C6" s="909"/>
      <c r="D6" s="1412">
        <v>45657</v>
      </c>
      <c r="E6" s="1413"/>
      <c r="F6" s="1413"/>
      <c r="G6" s="1413"/>
      <c r="H6" s="1413"/>
      <c r="I6" s="1413"/>
      <c r="J6" s="1413"/>
      <c r="K6" s="1413"/>
      <c r="L6" s="1413"/>
      <c r="M6" s="1413"/>
      <c r="N6" s="1413"/>
      <c r="O6" s="1413"/>
      <c r="P6" s="1413"/>
      <c r="Q6" s="1413"/>
      <c r="R6" s="1413"/>
      <c r="S6" s="1414"/>
    </row>
    <row r="7" spans="1:33" ht="34.5" customHeight="1">
      <c r="D7" s="1415" t="s">
        <v>3458</v>
      </c>
      <c r="E7" s="1416" t="s">
        <v>3459</v>
      </c>
      <c r="F7" s="1417"/>
      <c r="G7" s="1417"/>
      <c r="H7" s="1417"/>
      <c r="I7" s="1418"/>
      <c r="J7" s="1416" t="s">
        <v>3460</v>
      </c>
      <c r="K7" s="1417"/>
      <c r="L7" s="1417"/>
      <c r="M7" s="1417"/>
      <c r="N7" s="1417"/>
      <c r="O7" s="1419" t="s">
        <v>3461</v>
      </c>
      <c r="P7" s="1420"/>
      <c r="Q7" s="1420"/>
      <c r="R7" s="1420"/>
      <c r="S7" s="1421"/>
    </row>
    <row r="8" spans="1:33" ht="33.6" customHeight="1">
      <c r="D8" s="1415"/>
      <c r="E8" s="1404" t="s">
        <v>3462</v>
      </c>
      <c r="F8" s="1382"/>
      <c r="G8" s="1382"/>
      <c r="H8" s="1382"/>
      <c r="I8" s="1390"/>
      <c r="J8" s="1404" t="s">
        <v>3463</v>
      </c>
      <c r="K8" s="1382"/>
      <c r="L8" s="1382"/>
      <c r="M8" s="1382"/>
      <c r="N8" s="1382"/>
      <c r="O8" s="1422" t="s">
        <v>3464</v>
      </c>
      <c r="P8" s="1382"/>
      <c r="Q8" s="1382"/>
      <c r="R8" s="1382"/>
      <c r="S8" s="1405"/>
    </row>
    <row r="9" spans="1:33" ht="33.6" customHeight="1">
      <c r="D9" s="1415"/>
      <c r="E9" s="910"/>
      <c r="F9" s="1404" t="s">
        <v>3465</v>
      </c>
      <c r="G9" s="1382"/>
      <c r="H9" s="1382"/>
      <c r="I9" s="1390"/>
      <c r="J9" s="910"/>
      <c r="K9" s="1404" t="s">
        <v>3466</v>
      </c>
      <c r="L9" s="1382"/>
      <c r="M9" s="1382"/>
      <c r="N9" s="1382"/>
      <c r="O9" s="912"/>
      <c r="P9" s="1404" t="s">
        <v>3467</v>
      </c>
      <c r="Q9" s="1382"/>
      <c r="R9" s="1382"/>
      <c r="S9" s="1405"/>
    </row>
    <row r="10" spans="1:33" ht="45.75" thickBot="1">
      <c r="D10" s="1415"/>
      <c r="E10" s="913"/>
      <c r="F10" s="913"/>
      <c r="G10" s="914" t="s">
        <v>3468</v>
      </c>
      <c r="H10" s="914" t="s">
        <v>3469</v>
      </c>
      <c r="I10" s="914" t="s">
        <v>3470</v>
      </c>
      <c r="J10" s="829"/>
      <c r="K10" s="829"/>
      <c r="L10" s="833" t="s">
        <v>3471</v>
      </c>
      <c r="M10" s="833" t="s">
        <v>3472</v>
      </c>
      <c r="N10" s="911" t="s">
        <v>3473</v>
      </c>
      <c r="O10" s="915"/>
      <c r="P10" s="916"/>
      <c r="Q10" s="917" t="s">
        <v>3474</v>
      </c>
      <c r="R10" s="917" t="s">
        <v>3475</v>
      </c>
      <c r="S10" s="918" t="s">
        <v>3476</v>
      </c>
      <c r="U10" s="919"/>
      <c r="V10" s="919"/>
      <c r="W10" s="919"/>
      <c r="X10" s="919"/>
      <c r="Y10" s="919"/>
      <c r="Z10" s="919"/>
      <c r="AA10" s="919"/>
      <c r="AB10" s="919"/>
      <c r="AC10" s="919"/>
      <c r="AD10" s="919"/>
      <c r="AE10" s="919"/>
      <c r="AF10" s="919"/>
      <c r="AG10" s="919"/>
    </row>
    <row r="11" spans="1:33" ht="11.25" customHeight="1">
      <c r="D11" s="809"/>
      <c r="E11" s="920"/>
      <c r="F11" s="920"/>
      <c r="G11" s="809"/>
      <c r="H11" s="809"/>
      <c r="I11" s="809"/>
      <c r="J11" s="880"/>
      <c r="K11" s="880"/>
      <c r="L11" s="809"/>
      <c r="M11" s="809"/>
      <c r="N11" s="809"/>
      <c r="O11" s="692"/>
      <c r="P11" s="692"/>
      <c r="Q11" s="692"/>
      <c r="R11" s="692"/>
      <c r="S11" s="692"/>
      <c r="U11" s="919"/>
      <c r="V11" s="919"/>
      <c r="W11" s="919"/>
      <c r="X11" s="919"/>
      <c r="Y11" s="919"/>
      <c r="Z11" s="919"/>
      <c r="AA11" s="919"/>
      <c r="AB11" s="919"/>
      <c r="AC11" s="919"/>
      <c r="AD11" s="919"/>
      <c r="AE11" s="919"/>
      <c r="AF11" s="919"/>
      <c r="AG11" s="919"/>
    </row>
    <row r="12" spans="1:33" s="919" customFormat="1" ht="15" customHeight="1">
      <c r="B12" s="970">
        <v>1</v>
      </c>
      <c r="C12" s="1054" t="s">
        <v>2007</v>
      </c>
      <c r="D12" s="1055">
        <v>8198</v>
      </c>
      <c r="E12" s="1055">
        <v>7049</v>
      </c>
      <c r="F12" s="1055">
        <v>264</v>
      </c>
      <c r="G12" s="1055">
        <v>246</v>
      </c>
      <c r="H12" s="1055">
        <v>0</v>
      </c>
      <c r="I12" s="1055">
        <v>2</v>
      </c>
      <c r="J12" s="1055">
        <v>0</v>
      </c>
      <c r="K12" s="1055">
        <v>0</v>
      </c>
      <c r="L12" s="1055">
        <v>0</v>
      </c>
      <c r="M12" s="1055">
        <v>0</v>
      </c>
      <c r="N12" s="1055">
        <v>0</v>
      </c>
      <c r="O12" s="1056">
        <v>7050</v>
      </c>
      <c r="P12" s="1056">
        <v>264</v>
      </c>
      <c r="Q12" s="1056">
        <v>246</v>
      </c>
      <c r="R12" s="1056">
        <v>0</v>
      </c>
      <c r="S12" s="1055">
        <v>2</v>
      </c>
    </row>
    <row r="13" spans="1:33" s="919" customFormat="1" ht="30" customHeight="1" thickBot="1">
      <c r="B13" s="921"/>
      <c r="C13" s="1406" t="s">
        <v>2008</v>
      </c>
      <c r="D13" s="1406"/>
      <c r="E13" s="1408"/>
      <c r="F13" s="1408"/>
      <c r="G13" s="1408"/>
      <c r="H13" s="1408"/>
      <c r="I13" s="1408"/>
      <c r="J13" s="1408"/>
      <c r="K13" s="1408"/>
      <c r="L13" s="1408"/>
      <c r="M13" s="1408"/>
      <c r="N13" s="1408"/>
      <c r="O13" s="1436"/>
      <c r="P13" s="1436"/>
      <c r="Q13" s="1436"/>
      <c r="R13" s="1436"/>
      <c r="S13" s="1437"/>
    </row>
    <row r="14" spans="1:33" ht="30">
      <c r="B14" s="970">
        <v>2</v>
      </c>
      <c r="C14" s="1057" t="s">
        <v>3477</v>
      </c>
      <c r="D14" s="927">
        <v>12720</v>
      </c>
      <c r="E14" s="1058">
        <v>520</v>
      </c>
      <c r="F14" s="1056">
        <v>102</v>
      </c>
      <c r="G14" s="1056">
        <v>0</v>
      </c>
      <c r="H14" s="1056">
        <v>0</v>
      </c>
      <c r="I14" s="1056">
        <v>0</v>
      </c>
      <c r="J14" s="1058">
        <v>0</v>
      </c>
      <c r="K14" s="1056">
        <v>0</v>
      </c>
      <c r="L14" s="1056">
        <v>0</v>
      </c>
      <c r="M14" s="1056">
        <v>0</v>
      </c>
      <c r="N14" s="1056">
        <v>0</v>
      </c>
      <c r="O14" s="1059">
        <v>520</v>
      </c>
      <c r="P14" s="1060">
        <v>102</v>
      </c>
      <c r="Q14" s="1060">
        <v>0</v>
      </c>
      <c r="R14" s="1060">
        <v>0</v>
      </c>
      <c r="S14" s="1061">
        <v>0</v>
      </c>
    </row>
    <row r="15" spans="1:33">
      <c r="B15" s="898">
        <v>3</v>
      </c>
      <c r="C15" s="961" t="s">
        <v>3478</v>
      </c>
      <c r="D15" s="946">
        <v>11310</v>
      </c>
      <c r="E15" s="1062">
        <v>520</v>
      </c>
      <c r="F15" s="1063">
        <v>102</v>
      </c>
      <c r="G15" s="1063">
        <v>0</v>
      </c>
      <c r="H15" s="1063">
        <v>0</v>
      </c>
      <c r="I15" s="1063">
        <v>0</v>
      </c>
      <c r="J15" s="1062">
        <v>0</v>
      </c>
      <c r="K15" s="1063">
        <v>0</v>
      </c>
      <c r="L15" s="1063">
        <v>0</v>
      </c>
      <c r="M15" s="1063">
        <v>0</v>
      </c>
      <c r="N15" s="1063">
        <v>0</v>
      </c>
      <c r="O15" s="1064">
        <v>520</v>
      </c>
      <c r="P15" s="1063">
        <v>102</v>
      </c>
      <c r="Q15" s="1063">
        <v>0</v>
      </c>
      <c r="R15" s="1063">
        <v>0</v>
      </c>
      <c r="S15" s="1065">
        <v>0</v>
      </c>
    </row>
    <row r="16" spans="1:33">
      <c r="B16" s="898">
        <v>4</v>
      </c>
      <c r="C16" s="972" t="s">
        <v>2009</v>
      </c>
      <c r="D16" s="946">
        <v>5511</v>
      </c>
      <c r="E16" s="1062">
        <v>512</v>
      </c>
      <c r="F16" s="1063">
        <v>102</v>
      </c>
      <c r="G16" s="1063">
        <v>0</v>
      </c>
      <c r="H16" s="1063">
        <v>0</v>
      </c>
      <c r="I16" s="1063">
        <v>0</v>
      </c>
      <c r="J16" s="1066"/>
      <c r="K16" s="1066"/>
      <c r="L16" s="1066"/>
      <c r="M16" s="1066"/>
      <c r="N16" s="1066"/>
      <c r="O16" s="1064">
        <v>512</v>
      </c>
      <c r="P16" s="1063">
        <v>102</v>
      </c>
      <c r="Q16" s="1063">
        <v>0</v>
      </c>
      <c r="R16" s="1063">
        <v>0</v>
      </c>
      <c r="S16" s="1065">
        <v>0</v>
      </c>
    </row>
    <row r="17" spans="1:19">
      <c r="B17" s="898">
        <v>5</v>
      </c>
      <c r="C17" s="972" t="s">
        <v>3479</v>
      </c>
      <c r="D17" s="946">
        <v>206</v>
      </c>
      <c r="E17" s="1062">
        <v>1</v>
      </c>
      <c r="F17" s="1063">
        <v>1</v>
      </c>
      <c r="G17" s="1063">
        <v>0</v>
      </c>
      <c r="H17" s="1063">
        <v>0</v>
      </c>
      <c r="I17" s="1063">
        <v>0</v>
      </c>
      <c r="J17" s="1066"/>
      <c r="K17" s="1066"/>
      <c r="L17" s="1066"/>
      <c r="M17" s="1066"/>
      <c r="N17" s="1066"/>
      <c r="O17" s="1064">
        <v>1</v>
      </c>
      <c r="P17" s="1063">
        <v>1</v>
      </c>
      <c r="Q17" s="1063">
        <v>0</v>
      </c>
      <c r="R17" s="1063">
        <v>0</v>
      </c>
      <c r="S17" s="1065">
        <v>0</v>
      </c>
    </row>
    <row r="18" spans="1:19">
      <c r="B18" s="898">
        <v>6</v>
      </c>
      <c r="C18" s="961" t="s">
        <v>3480</v>
      </c>
      <c r="D18" s="946">
        <v>1290</v>
      </c>
      <c r="E18" s="1062">
        <v>0</v>
      </c>
      <c r="F18" s="1063">
        <v>0</v>
      </c>
      <c r="G18" s="1063">
        <v>0</v>
      </c>
      <c r="H18" s="1063">
        <v>0</v>
      </c>
      <c r="I18" s="1063">
        <v>0</v>
      </c>
      <c r="J18" s="1062">
        <v>0</v>
      </c>
      <c r="K18" s="1063">
        <v>0</v>
      </c>
      <c r="L18" s="1063">
        <v>0</v>
      </c>
      <c r="M18" s="1063">
        <v>0</v>
      </c>
      <c r="N18" s="1063">
        <v>0</v>
      </c>
      <c r="O18" s="1064">
        <v>0</v>
      </c>
      <c r="P18" s="1063">
        <v>0</v>
      </c>
      <c r="Q18" s="1063">
        <v>0</v>
      </c>
      <c r="R18" s="1063">
        <v>0</v>
      </c>
      <c r="S18" s="1065">
        <v>0</v>
      </c>
    </row>
    <row r="19" spans="1:19">
      <c r="B19" s="898">
        <v>7</v>
      </c>
      <c r="C19" s="961" t="s">
        <v>3481</v>
      </c>
      <c r="D19" s="946">
        <v>119</v>
      </c>
      <c r="E19" s="1062">
        <v>0</v>
      </c>
      <c r="F19" s="1063">
        <v>0</v>
      </c>
      <c r="G19" s="1063">
        <v>0</v>
      </c>
      <c r="H19" s="1063">
        <v>0</v>
      </c>
      <c r="I19" s="1063">
        <v>0</v>
      </c>
      <c r="J19" s="1062">
        <v>0</v>
      </c>
      <c r="K19" s="1063">
        <v>0</v>
      </c>
      <c r="L19" s="1063">
        <v>0</v>
      </c>
      <c r="M19" s="1063">
        <v>0</v>
      </c>
      <c r="N19" s="1063">
        <v>0</v>
      </c>
      <c r="O19" s="1064">
        <v>0</v>
      </c>
      <c r="P19" s="1063">
        <v>0</v>
      </c>
      <c r="Q19" s="1063">
        <v>0</v>
      </c>
      <c r="R19" s="1063">
        <v>0</v>
      </c>
      <c r="S19" s="1065">
        <v>0</v>
      </c>
    </row>
    <row r="20" spans="1:19" ht="30">
      <c r="B20" s="970">
        <v>8</v>
      </c>
      <c r="C20" s="1057" t="s">
        <v>3482</v>
      </c>
      <c r="D20" s="927">
        <v>401</v>
      </c>
      <c r="E20" s="1058">
        <v>0</v>
      </c>
      <c r="F20" s="1056">
        <v>0</v>
      </c>
      <c r="G20" s="1056">
        <v>0</v>
      </c>
      <c r="H20" s="1056">
        <v>0</v>
      </c>
      <c r="I20" s="1056">
        <v>0</v>
      </c>
      <c r="J20" s="1058">
        <v>0</v>
      </c>
      <c r="K20" s="1056">
        <v>0</v>
      </c>
      <c r="L20" s="1056">
        <v>0</v>
      </c>
      <c r="M20" s="1056">
        <v>0</v>
      </c>
      <c r="N20" s="1056">
        <v>0</v>
      </c>
      <c r="O20" s="1067">
        <v>0</v>
      </c>
      <c r="P20" s="1056">
        <v>0</v>
      </c>
      <c r="Q20" s="1056">
        <v>0</v>
      </c>
      <c r="R20" s="1056">
        <v>0</v>
      </c>
      <c r="S20" s="1068">
        <v>0</v>
      </c>
    </row>
    <row r="21" spans="1:19">
      <c r="B21" s="898">
        <v>9</v>
      </c>
      <c r="C21" s="961" t="s">
        <v>3483</v>
      </c>
      <c r="D21" s="946">
        <v>83</v>
      </c>
      <c r="E21" s="1062">
        <v>0</v>
      </c>
      <c r="F21" s="1063">
        <v>0</v>
      </c>
      <c r="G21" s="1063">
        <v>0</v>
      </c>
      <c r="H21" s="1063">
        <v>0</v>
      </c>
      <c r="I21" s="1063">
        <v>0</v>
      </c>
      <c r="J21" s="1062">
        <v>0</v>
      </c>
      <c r="K21" s="1063">
        <v>0</v>
      </c>
      <c r="L21" s="1063">
        <v>0</v>
      </c>
      <c r="M21" s="1063">
        <v>0</v>
      </c>
      <c r="N21" s="1063">
        <v>0</v>
      </c>
      <c r="O21" s="1064">
        <v>0</v>
      </c>
      <c r="P21" s="1063">
        <v>0</v>
      </c>
      <c r="Q21" s="1063">
        <v>0</v>
      </c>
      <c r="R21" s="1063">
        <v>0</v>
      </c>
      <c r="S21" s="1065">
        <v>0</v>
      </c>
    </row>
    <row r="22" spans="1:19">
      <c r="B22" s="898">
        <v>10</v>
      </c>
      <c r="C22" s="961" t="s">
        <v>3484</v>
      </c>
      <c r="D22" s="946">
        <v>318</v>
      </c>
      <c r="E22" s="1062">
        <v>0</v>
      </c>
      <c r="F22" s="1063">
        <v>0</v>
      </c>
      <c r="G22" s="1063">
        <v>0</v>
      </c>
      <c r="H22" s="1063">
        <v>0</v>
      </c>
      <c r="I22" s="1063">
        <v>0</v>
      </c>
      <c r="J22" s="1062">
        <v>0</v>
      </c>
      <c r="K22" s="1063">
        <v>0</v>
      </c>
      <c r="L22" s="1063">
        <v>0</v>
      </c>
      <c r="M22" s="1063">
        <v>0</v>
      </c>
      <c r="N22" s="1063">
        <v>0</v>
      </c>
      <c r="O22" s="1064">
        <v>0</v>
      </c>
      <c r="P22" s="1063">
        <v>0</v>
      </c>
      <c r="Q22" s="1063">
        <v>0</v>
      </c>
      <c r="R22" s="1063">
        <v>0</v>
      </c>
      <c r="S22" s="1065">
        <v>0</v>
      </c>
    </row>
    <row r="23" spans="1:19">
      <c r="B23" s="898">
        <v>11</v>
      </c>
      <c r="C23" s="961" t="s">
        <v>3485</v>
      </c>
      <c r="D23" s="946">
        <v>0</v>
      </c>
      <c r="E23" s="1062">
        <v>0</v>
      </c>
      <c r="F23" s="1063">
        <v>0</v>
      </c>
      <c r="G23" s="1063">
        <v>0</v>
      </c>
      <c r="H23" s="1063">
        <v>0</v>
      </c>
      <c r="I23" s="1063">
        <v>0</v>
      </c>
      <c r="J23" s="1062">
        <v>0</v>
      </c>
      <c r="K23" s="1063">
        <v>0</v>
      </c>
      <c r="L23" s="1063">
        <v>0</v>
      </c>
      <c r="M23" s="1063">
        <v>0</v>
      </c>
      <c r="N23" s="1063">
        <v>0</v>
      </c>
      <c r="O23" s="1069">
        <v>0</v>
      </c>
      <c r="P23" s="1070">
        <v>0</v>
      </c>
      <c r="Q23" s="1070">
        <v>0</v>
      </c>
      <c r="R23" s="1070">
        <v>0</v>
      </c>
      <c r="S23" s="1071">
        <v>0</v>
      </c>
    </row>
    <row r="24" spans="1:19" s="1072" customFormat="1" ht="30" customHeight="1" thickBot="1">
      <c r="B24" s="1005">
        <v>12</v>
      </c>
      <c r="C24" s="963" t="s">
        <v>2010</v>
      </c>
      <c r="D24" s="977">
        <v>13120</v>
      </c>
      <c r="E24" s="1073">
        <v>520</v>
      </c>
      <c r="F24" s="1074">
        <v>102</v>
      </c>
      <c r="G24" s="1074">
        <v>0</v>
      </c>
      <c r="H24" s="1074">
        <v>0</v>
      </c>
      <c r="I24" s="1074">
        <v>0</v>
      </c>
      <c r="J24" s="1073">
        <v>0</v>
      </c>
      <c r="K24" s="1074">
        <v>0</v>
      </c>
      <c r="L24" s="1074">
        <v>0</v>
      </c>
      <c r="M24" s="1074">
        <v>0</v>
      </c>
      <c r="N24" s="1074">
        <v>0</v>
      </c>
      <c r="O24" s="1075">
        <v>520</v>
      </c>
      <c r="P24" s="1076">
        <v>102</v>
      </c>
      <c r="Q24" s="1076">
        <v>0</v>
      </c>
      <c r="R24" s="1076">
        <v>0</v>
      </c>
      <c r="S24" s="1077">
        <v>0</v>
      </c>
    </row>
    <row r="25" spans="1:19" s="919" customFormat="1" ht="30" customHeight="1">
      <c r="B25" s="1078"/>
      <c r="C25" s="1406" t="s">
        <v>2011</v>
      </c>
      <c r="D25" s="1406"/>
      <c r="E25" s="1408"/>
      <c r="F25" s="1408"/>
      <c r="G25" s="1408"/>
      <c r="H25" s="1408"/>
      <c r="I25" s="1408"/>
      <c r="J25" s="1408"/>
      <c r="K25" s="1408"/>
      <c r="L25" s="1408"/>
      <c r="M25" s="1408"/>
      <c r="N25" s="1408"/>
      <c r="O25" s="1408"/>
      <c r="P25" s="1408"/>
      <c r="Q25" s="1408"/>
      <c r="R25" s="1408"/>
      <c r="S25" s="1409"/>
    </row>
    <row r="26" spans="1:19">
      <c r="B26" s="973">
        <v>13</v>
      </c>
      <c r="C26" s="1079" t="s">
        <v>3486</v>
      </c>
      <c r="D26" s="946">
        <v>241</v>
      </c>
      <c r="E26" s="971"/>
      <c r="F26" s="971"/>
      <c r="G26" s="971"/>
      <c r="H26" s="971"/>
      <c r="I26" s="971"/>
      <c r="J26" s="971"/>
      <c r="K26" s="971"/>
      <c r="L26" s="971"/>
      <c r="M26" s="971"/>
      <c r="N26" s="971"/>
      <c r="O26" s="971"/>
      <c r="P26" s="971"/>
      <c r="Q26" s="971"/>
      <c r="R26" s="971"/>
      <c r="S26" s="971"/>
    </row>
    <row r="27" spans="1:19">
      <c r="B27" s="973">
        <v>14</v>
      </c>
      <c r="C27" s="1079" t="s">
        <v>3487</v>
      </c>
      <c r="D27" s="946">
        <v>101</v>
      </c>
      <c r="E27" s="971"/>
      <c r="F27" s="971"/>
      <c r="G27" s="971"/>
      <c r="H27" s="971"/>
      <c r="I27" s="971"/>
      <c r="J27" s="971"/>
      <c r="K27" s="971"/>
      <c r="L27" s="971"/>
      <c r="M27" s="971"/>
      <c r="N27" s="971"/>
      <c r="O27" s="971"/>
      <c r="P27" s="971"/>
      <c r="Q27" s="971"/>
      <c r="R27" s="971"/>
      <c r="S27" s="971"/>
    </row>
    <row r="28" spans="1:19" ht="15" customHeight="1">
      <c r="B28" s="973">
        <v>15</v>
      </c>
      <c r="C28" s="1079" t="s">
        <v>3488</v>
      </c>
      <c r="D28" s="946">
        <v>177</v>
      </c>
      <c r="E28" s="971"/>
      <c r="F28" s="971"/>
      <c r="G28" s="971"/>
      <c r="H28" s="971"/>
      <c r="I28" s="971"/>
      <c r="J28" s="971"/>
      <c r="K28" s="971"/>
      <c r="L28" s="971"/>
      <c r="M28" s="971"/>
      <c r="N28" s="971"/>
      <c r="O28" s="971"/>
      <c r="P28" s="971"/>
      <c r="Q28" s="971"/>
      <c r="R28" s="971"/>
      <c r="S28" s="971"/>
    </row>
    <row r="29" spans="1:19">
      <c r="B29" s="973">
        <v>16</v>
      </c>
      <c r="C29" s="1079" t="s">
        <v>3489</v>
      </c>
      <c r="D29" s="946">
        <v>5845</v>
      </c>
      <c r="E29" s="971"/>
      <c r="F29" s="971"/>
      <c r="G29" s="971"/>
      <c r="H29" s="971"/>
      <c r="I29" s="971"/>
      <c r="J29" s="971"/>
      <c r="K29" s="971"/>
      <c r="L29" s="971"/>
      <c r="M29" s="971"/>
      <c r="N29" s="971"/>
      <c r="O29" s="971"/>
      <c r="P29" s="971"/>
      <c r="Q29" s="971"/>
      <c r="R29" s="971"/>
      <c r="S29" s="971"/>
    </row>
    <row r="30" spans="1:19" s="975" customFormat="1" ht="30" customHeight="1">
      <c r="B30" s="976">
        <v>17</v>
      </c>
      <c r="C30" s="963" t="s">
        <v>2012</v>
      </c>
      <c r="D30" s="977">
        <v>27683</v>
      </c>
      <c r="E30" s="978"/>
      <c r="F30" s="978"/>
      <c r="G30" s="978"/>
      <c r="H30" s="978"/>
      <c r="I30" s="978"/>
      <c r="J30" s="978"/>
      <c r="K30" s="978"/>
      <c r="L30" s="978"/>
      <c r="M30" s="978"/>
      <c r="N30" s="978"/>
      <c r="O30" s="978"/>
      <c r="P30" s="978"/>
      <c r="Q30" s="978"/>
      <c r="R30" s="978"/>
      <c r="S30" s="978"/>
    </row>
    <row r="31" spans="1:19" s="919" customFormat="1" ht="30" customHeight="1">
      <c r="A31" s="919" t="s">
        <v>3490</v>
      </c>
      <c r="B31" s="979"/>
      <c r="C31" s="1410" t="s">
        <v>2013</v>
      </c>
      <c r="D31" s="1410"/>
      <c r="E31" s="1410"/>
      <c r="F31" s="1410"/>
      <c r="G31" s="1410"/>
      <c r="H31" s="1410"/>
      <c r="I31" s="1410"/>
      <c r="J31" s="1410"/>
      <c r="K31" s="1410"/>
      <c r="L31" s="1410"/>
      <c r="M31" s="1410"/>
      <c r="N31" s="1410"/>
      <c r="O31" s="1410"/>
      <c r="P31" s="1410"/>
      <c r="Q31" s="1410"/>
      <c r="R31" s="1410"/>
      <c r="S31" s="1411"/>
    </row>
    <row r="32" spans="1:19" ht="15" customHeight="1">
      <c r="B32" s="980">
        <v>18</v>
      </c>
      <c r="C32" s="1080" t="s">
        <v>3491</v>
      </c>
      <c r="D32" s="946">
        <v>4905</v>
      </c>
      <c r="E32" s="971"/>
      <c r="F32" s="971"/>
      <c r="G32" s="971"/>
      <c r="H32" s="971"/>
      <c r="I32" s="971"/>
      <c r="J32" s="971"/>
      <c r="K32" s="971"/>
      <c r="L32" s="971"/>
      <c r="M32" s="971"/>
      <c r="N32" s="971"/>
      <c r="O32" s="971"/>
      <c r="P32" s="971"/>
      <c r="Q32" s="971"/>
      <c r="R32" s="971"/>
      <c r="S32" s="971"/>
    </row>
    <row r="33" spans="2:19" s="982" customFormat="1" ht="33" customHeight="1">
      <c r="B33" s="976">
        <v>19</v>
      </c>
      <c r="C33" s="963" t="s">
        <v>3492</v>
      </c>
      <c r="D33" s="964">
        <v>32588</v>
      </c>
      <c r="E33" s="978"/>
      <c r="F33" s="978"/>
      <c r="G33" s="978"/>
      <c r="H33" s="978"/>
      <c r="I33" s="978"/>
      <c r="J33" s="978"/>
      <c r="K33" s="978"/>
      <c r="L33" s="978"/>
      <c r="M33" s="978"/>
      <c r="N33" s="978"/>
      <c r="O33" s="978"/>
      <c r="P33" s="978"/>
      <c r="Q33" s="978"/>
      <c r="R33" s="978"/>
      <c r="S33" s="978"/>
    </row>
    <row r="36" spans="2:19">
      <c r="B36" s="1459" t="s">
        <v>5485</v>
      </c>
    </row>
    <row r="37" spans="2:19">
      <c r="B37" s="1459" t="s">
        <v>5486</v>
      </c>
    </row>
  </sheetData>
  <mergeCells count="14">
    <mergeCell ref="P9:S9"/>
    <mergeCell ref="C13:S13"/>
    <mergeCell ref="C25:S25"/>
    <mergeCell ref="C31:S31"/>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1755-CDD8-49E9-8706-745BEE68A4FF}">
  <dimension ref="B1:AK17"/>
  <sheetViews>
    <sheetView showGridLines="0" workbookViewId="0"/>
  </sheetViews>
  <sheetFormatPr baseColWidth="10" defaultColWidth="8.85546875" defaultRowHeight="15"/>
  <cols>
    <col min="1" max="1" width="4.28515625" style="985" customWidth="1"/>
    <col min="2" max="2" width="5.7109375" style="984" customWidth="1"/>
    <col min="3" max="3" width="66.140625" style="985" customWidth="1"/>
    <col min="4" max="5" width="10" style="985" customWidth="1"/>
    <col min="6" max="8" width="15" style="985" customWidth="1"/>
    <col min="9" max="10" width="10" style="985" customWidth="1"/>
    <col min="11" max="13" width="15" style="985" customWidth="1"/>
    <col min="14" max="15" width="10" style="985" customWidth="1"/>
    <col min="16" max="18" width="15" style="985" customWidth="1"/>
    <col min="19" max="19" width="14.28515625" style="985" customWidth="1"/>
    <col min="20" max="20" width="2.85546875" style="986" customWidth="1"/>
    <col min="21" max="22" width="10" style="985" customWidth="1"/>
    <col min="23" max="25" width="15" style="985" customWidth="1"/>
    <col min="26" max="27" width="10" style="985" customWidth="1"/>
    <col min="28" max="30" width="15" style="985" customWidth="1"/>
    <col min="31" max="32" width="10" style="985" customWidth="1"/>
    <col min="33" max="35" width="15" style="985" customWidth="1"/>
    <col min="36" max="36" width="14.28515625" style="985" customWidth="1"/>
    <col min="37" max="37" width="11.42578125" style="985" customWidth="1"/>
    <col min="38" max="16384" width="8.85546875" style="985"/>
  </cols>
  <sheetData>
    <row r="1" spans="2:37" s="690" customFormat="1" ht="15" customHeight="1">
      <c r="B1" s="753"/>
      <c r="T1" s="983"/>
    </row>
    <row r="2" spans="2:37" s="690" customFormat="1" ht="23.25">
      <c r="B2" s="753"/>
      <c r="C2" s="691" t="s">
        <v>2014</v>
      </c>
      <c r="T2" s="983"/>
    </row>
    <row r="3" spans="2:37" s="694" customFormat="1">
      <c r="B3" s="754"/>
      <c r="C3" s="693" t="s">
        <v>3493</v>
      </c>
      <c r="T3" s="919"/>
    </row>
    <row r="4" spans="2:37">
      <c r="AG4" s="986"/>
      <c r="AH4" s="986"/>
      <c r="AI4" s="986"/>
      <c r="AJ4" s="986"/>
    </row>
    <row r="5" spans="2:37" s="987" customFormat="1">
      <c r="B5" s="1423"/>
      <c r="C5" s="1423"/>
      <c r="D5" s="876" t="s">
        <v>3494</v>
      </c>
      <c r="E5" s="988" t="s">
        <v>3495</v>
      </c>
      <c r="F5" s="988" t="s">
        <v>3496</v>
      </c>
      <c r="G5" s="988" t="s">
        <v>3497</v>
      </c>
      <c r="H5" s="988" t="s">
        <v>3498</v>
      </c>
      <c r="I5" s="988" t="s">
        <v>3499</v>
      </c>
      <c r="J5" s="988" t="s">
        <v>3500</v>
      </c>
      <c r="K5" s="988" t="s">
        <v>3501</v>
      </c>
      <c r="L5" s="988" t="s">
        <v>3502</v>
      </c>
      <c r="M5" s="988" t="s">
        <v>3503</v>
      </c>
      <c r="N5" s="988" t="s">
        <v>3504</v>
      </c>
      <c r="O5" s="988" t="s">
        <v>3505</v>
      </c>
      <c r="P5" s="988" t="s">
        <v>3506</v>
      </c>
      <c r="Q5" s="988" t="s">
        <v>3507</v>
      </c>
      <c r="R5" s="988" t="s">
        <v>3508</v>
      </c>
      <c r="S5" s="876" t="s">
        <v>3509</v>
      </c>
      <c r="T5" s="989"/>
      <c r="U5" s="876" t="s">
        <v>3510</v>
      </c>
      <c r="V5" s="988" t="s">
        <v>3511</v>
      </c>
      <c r="W5" s="988" t="s">
        <v>3512</v>
      </c>
      <c r="X5" s="988" t="s">
        <v>3513</v>
      </c>
      <c r="Y5" s="988" t="s">
        <v>3514</v>
      </c>
      <c r="Z5" s="988" t="s">
        <v>3515</v>
      </c>
      <c r="AA5" s="988" t="s">
        <v>3516</v>
      </c>
      <c r="AB5" s="988" t="s">
        <v>3517</v>
      </c>
      <c r="AC5" s="988" t="s">
        <v>3518</v>
      </c>
      <c r="AD5" s="988" t="s">
        <v>3519</v>
      </c>
      <c r="AE5" s="988" t="s">
        <v>3520</v>
      </c>
      <c r="AF5" s="988" t="s">
        <v>3521</v>
      </c>
      <c r="AG5" s="988" t="s">
        <v>3522</v>
      </c>
      <c r="AH5" s="988" t="s">
        <v>3523</v>
      </c>
      <c r="AI5" s="988" t="s">
        <v>3524</v>
      </c>
      <c r="AJ5" s="988" t="s">
        <v>3525</v>
      </c>
    </row>
    <row r="6" spans="2:37" ht="33.75" customHeight="1" thickBot="1">
      <c r="C6" s="909"/>
      <c r="D6" s="1424" t="s">
        <v>3526</v>
      </c>
      <c r="E6" s="1425"/>
      <c r="F6" s="1425"/>
      <c r="G6" s="1425"/>
      <c r="H6" s="1425"/>
      <c r="I6" s="1425"/>
      <c r="J6" s="1425"/>
      <c r="K6" s="1425"/>
      <c r="L6" s="1425"/>
      <c r="M6" s="1425"/>
      <c r="N6" s="1395"/>
      <c r="O6" s="1395"/>
      <c r="P6" s="1395"/>
      <c r="Q6" s="1395"/>
      <c r="R6" s="1395"/>
      <c r="S6" s="1396"/>
      <c r="T6" s="989"/>
      <c r="U6" s="1424" t="s">
        <v>3527</v>
      </c>
      <c r="V6" s="1425"/>
      <c r="W6" s="1425"/>
      <c r="X6" s="1425"/>
      <c r="Y6" s="1425"/>
      <c r="Z6" s="1425"/>
      <c r="AA6" s="1425"/>
      <c r="AB6" s="1425"/>
      <c r="AC6" s="1425"/>
      <c r="AD6" s="1425"/>
      <c r="AE6" s="1395"/>
      <c r="AF6" s="1395"/>
      <c r="AG6" s="1395"/>
      <c r="AH6" s="1395"/>
      <c r="AI6" s="1395"/>
      <c r="AJ6" s="1396"/>
    </row>
    <row r="7" spans="2:37" s="991" customFormat="1" ht="33.75" customHeight="1">
      <c r="B7" s="990"/>
      <c r="D7" s="1426" t="s">
        <v>3528</v>
      </c>
      <c r="E7" s="1427"/>
      <c r="F7" s="1427"/>
      <c r="G7" s="1427"/>
      <c r="H7" s="1428"/>
      <c r="I7" s="1426" t="s">
        <v>3529</v>
      </c>
      <c r="J7" s="1427"/>
      <c r="K7" s="1427"/>
      <c r="L7" s="1427"/>
      <c r="M7" s="1427"/>
      <c r="N7" s="1419" t="s">
        <v>3530</v>
      </c>
      <c r="O7" s="1420"/>
      <c r="P7" s="1420"/>
      <c r="Q7" s="1420"/>
      <c r="R7" s="1420"/>
      <c r="S7" s="1421"/>
      <c r="T7" s="992"/>
      <c r="U7" s="1426" t="s">
        <v>3531</v>
      </c>
      <c r="V7" s="1427"/>
      <c r="W7" s="1427"/>
      <c r="X7" s="1427"/>
      <c r="Y7" s="1428"/>
      <c r="Z7" s="1426" t="s">
        <v>3532</v>
      </c>
      <c r="AA7" s="1427"/>
      <c r="AB7" s="1427"/>
      <c r="AC7" s="1427"/>
      <c r="AD7" s="1427"/>
      <c r="AE7" s="1419" t="s">
        <v>3533</v>
      </c>
      <c r="AF7" s="1420"/>
      <c r="AG7" s="1420"/>
      <c r="AH7" s="1420"/>
      <c r="AI7" s="1420"/>
      <c r="AJ7" s="1421"/>
    </row>
    <row r="8" spans="2:37" ht="53.25" customHeight="1">
      <c r="D8" s="1435" t="s">
        <v>3534</v>
      </c>
      <c r="E8" s="1430"/>
      <c r="F8" s="1430"/>
      <c r="G8" s="1430"/>
      <c r="H8" s="1431"/>
      <c r="I8" s="1435" t="s">
        <v>3535</v>
      </c>
      <c r="J8" s="1430"/>
      <c r="K8" s="1430"/>
      <c r="L8" s="1430"/>
      <c r="M8" s="1430"/>
      <c r="N8" s="1429" t="s">
        <v>3536</v>
      </c>
      <c r="O8" s="1430"/>
      <c r="P8" s="1430"/>
      <c r="Q8" s="1430"/>
      <c r="R8" s="1431"/>
      <c r="S8" s="1432" t="s">
        <v>3537</v>
      </c>
      <c r="T8" s="989"/>
      <c r="U8" s="1435" t="s">
        <v>3538</v>
      </c>
      <c r="V8" s="1430"/>
      <c r="W8" s="1430"/>
      <c r="X8" s="1430"/>
      <c r="Y8" s="1431"/>
      <c r="Z8" s="1435" t="s">
        <v>3539</v>
      </c>
      <c r="AA8" s="1430"/>
      <c r="AB8" s="1430"/>
      <c r="AC8" s="1430"/>
      <c r="AD8" s="1430"/>
      <c r="AE8" s="1429" t="s">
        <v>3540</v>
      </c>
      <c r="AF8" s="1430"/>
      <c r="AG8" s="1430"/>
      <c r="AH8" s="1430"/>
      <c r="AI8" s="1431"/>
      <c r="AJ8" s="1432" t="s">
        <v>3541</v>
      </c>
    </row>
    <row r="9" spans="2:37" ht="33.75" customHeight="1">
      <c r="D9" s="994"/>
      <c r="E9" s="1435" t="s">
        <v>3542</v>
      </c>
      <c r="F9" s="1430"/>
      <c r="G9" s="1430"/>
      <c r="H9" s="1431"/>
      <c r="I9" s="994"/>
      <c r="J9" s="1435" t="s">
        <v>3543</v>
      </c>
      <c r="K9" s="1430"/>
      <c r="L9" s="1430"/>
      <c r="M9" s="1430"/>
      <c r="N9" s="995"/>
      <c r="O9" s="1435" t="s">
        <v>3544</v>
      </c>
      <c r="P9" s="1430"/>
      <c r="Q9" s="1430"/>
      <c r="R9" s="1431"/>
      <c r="S9" s="1433"/>
      <c r="T9" s="989"/>
      <c r="U9" s="994"/>
      <c r="V9" s="1435" t="s">
        <v>3545</v>
      </c>
      <c r="W9" s="1430"/>
      <c r="X9" s="1430"/>
      <c r="Y9" s="1431"/>
      <c r="Z9" s="994"/>
      <c r="AA9" s="1435" t="s">
        <v>3546</v>
      </c>
      <c r="AB9" s="1430"/>
      <c r="AC9" s="1430"/>
      <c r="AD9" s="1430"/>
      <c r="AE9" s="995"/>
      <c r="AF9" s="1435" t="s">
        <v>3547</v>
      </c>
      <c r="AG9" s="1430"/>
      <c r="AH9" s="1430"/>
      <c r="AI9" s="1431"/>
      <c r="AJ9" s="1433"/>
    </row>
    <row r="10" spans="2:37" s="987" customFormat="1" ht="53.25" customHeight="1" thickBot="1">
      <c r="B10" s="984"/>
      <c r="D10" s="996"/>
      <c r="E10" s="996"/>
      <c r="F10" s="997" t="s">
        <v>3548</v>
      </c>
      <c r="G10" s="914" t="s">
        <v>3549</v>
      </c>
      <c r="H10" s="914" t="s">
        <v>3550</v>
      </c>
      <c r="I10" s="996"/>
      <c r="J10" s="996"/>
      <c r="K10" s="997" t="s">
        <v>3551</v>
      </c>
      <c r="L10" s="914" t="s">
        <v>3552</v>
      </c>
      <c r="M10" s="830" t="s">
        <v>3553</v>
      </c>
      <c r="N10" s="998"/>
      <c r="O10" s="999"/>
      <c r="P10" s="1000" t="s">
        <v>3554</v>
      </c>
      <c r="Q10" s="917" t="s">
        <v>3555</v>
      </c>
      <c r="R10" s="917" t="s">
        <v>3556</v>
      </c>
      <c r="S10" s="1434"/>
      <c r="T10" s="989"/>
      <c r="U10" s="996"/>
      <c r="V10" s="996"/>
      <c r="W10" s="997" t="s">
        <v>3557</v>
      </c>
      <c r="X10" s="914" t="s">
        <v>3558</v>
      </c>
      <c r="Y10" s="914" t="s">
        <v>3559</v>
      </c>
      <c r="Z10" s="996"/>
      <c r="AA10" s="996"/>
      <c r="AB10" s="997" t="s">
        <v>3560</v>
      </c>
      <c r="AC10" s="914" t="s">
        <v>3561</v>
      </c>
      <c r="AD10" s="830" t="s">
        <v>3562</v>
      </c>
      <c r="AE10" s="998"/>
      <c r="AF10" s="999"/>
      <c r="AG10" s="1000" t="s">
        <v>3563</v>
      </c>
      <c r="AH10" s="917" t="s">
        <v>3564</v>
      </c>
      <c r="AI10" s="917" t="s">
        <v>3565</v>
      </c>
      <c r="AJ10" s="1434"/>
    </row>
    <row r="11" spans="2:37" s="986" customFormat="1" ht="16.5" customHeight="1" thickBot="1">
      <c r="B11" s="1001"/>
      <c r="C11" s="1002"/>
      <c r="D11" s="1003"/>
      <c r="E11" s="1003"/>
      <c r="F11" s="1003"/>
      <c r="G11" s="1003"/>
      <c r="H11" s="1003"/>
      <c r="I11" s="1003"/>
      <c r="J11" s="1003"/>
      <c r="K11" s="1003"/>
      <c r="L11" s="1003"/>
      <c r="M11" s="1003"/>
      <c r="U11" s="1003"/>
      <c r="V11" s="1003"/>
      <c r="W11" s="1003"/>
      <c r="X11" s="1003"/>
      <c r="Y11" s="1003"/>
      <c r="Z11" s="1003"/>
      <c r="AA11" s="1003"/>
      <c r="AB11" s="1003"/>
      <c r="AC11" s="1003"/>
      <c r="AD11" s="1003"/>
      <c r="AK11" s="1004"/>
    </row>
    <row r="12" spans="2:37" s="1015" customFormat="1" ht="33" customHeight="1" thickBot="1">
      <c r="B12" s="1005">
        <v>1</v>
      </c>
      <c r="C12" s="1006" t="s">
        <v>2015</v>
      </c>
      <c r="D12" s="1007">
        <v>1.8800000000000001E-2</v>
      </c>
      <c r="E12" s="1007">
        <v>3.7000000000000002E-3</v>
      </c>
      <c r="F12" s="1007">
        <v>0</v>
      </c>
      <c r="G12" s="1007">
        <v>0</v>
      </c>
      <c r="H12" s="1007">
        <v>0</v>
      </c>
      <c r="I12" s="1007">
        <v>0</v>
      </c>
      <c r="J12" s="1007">
        <v>0</v>
      </c>
      <c r="K12" s="1007">
        <v>0</v>
      </c>
      <c r="L12" s="1007">
        <v>0</v>
      </c>
      <c r="M12" s="1008">
        <v>0</v>
      </c>
      <c r="N12" s="1009">
        <v>1.8800000000000001E-2</v>
      </c>
      <c r="O12" s="1010">
        <v>3.7000000000000002E-3</v>
      </c>
      <c r="P12" s="1010">
        <v>0</v>
      </c>
      <c r="Q12" s="1010">
        <v>0</v>
      </c>
      <c r="R12" s="1010">
        <v>0</v>
      </c>
      <c r="S12" s="1011">
        <v>0.40260000000000001</v>
      </c>
      <c r="T12" s="1012"/>
      <c r="U12" s="1013">
        <v>0.1159</v>
      </c>
      <c r="V12" s="1007">
        <v>1.49E-2</v>
      </c>
      <c r="W12" s="1007">
        <v>1.49E-2</v>
      </c>
      <c r="X12" s="1007">
        <v>0</v>
      </c>
      <c r="Y12" s="1007">
        <v>0</v>
      </c>
      <c r="Z12" s="1007">
        <v>0</v>
      </c>
      <c r="AA12" s="1007">
        <v>0</v>
      </c>
      <c r="AB12" s="1007">
        <v>0</v>
      </c>
      <c r="AC12" s="1007">
        <v>0</v>
      </c>
      <c r="AD12" s="1008">
        <v>0</v>
      </c>
      <c r="AE12" s="1081">
        <v>0.1159</v>
      </c>
      <c r="AF12" s="1082">
        <v>1.49E-2</v>
      </c>
      <c r="AG12" s="1082">
        <v>1.49E-2</v>
      </c>
      <c r="AH12" s="1082">
        <v>0</v>
      </c>
      <c r="AI12" s="1082">
        <v>0</v>
      </c>
      <c r="AJ12" s="1083">
        <v>0.54410000000000003</v>
      </c>
      <c r="AK12" s="1014"/>
    </row>
    <row r="13" spans="2:37" s="986" customFormat="1">
      <c r="B13" s="980">
        <v>2</v>
      </c>
      <c r="C13" s="1084" t="s">
        <v>3566</v>
      </c>
      <c r="D13" s="1085">
        <v>0.25469999999999998</v>
      </c>
      <c r="E13" s="1085">
        <v>9.4999999999999998E-3</v>
      </c>
      <c r="F13" s="1085">
        <v>8.8999999999999999E-3</v>
      </c>
      <c r="G13" s="1085">
        <v>0</v>
      </c>
      <c r="H13" s="1085">
        <v>1E-4</v>
      </c>
      <c r="I13" s="1085">
        <v>0</v>
      </c>
      <c r="J13" s="1085">
        <v>0</v>
      </c>
      <c r="K13" s="1085">
        <v>0</v>
      </c>
      <c r="L13" s="1085">
        <v>0</v>
      </c>
      <c r="M13" s="1086">
        <v>0</v>
      </c>
      <c r="N13" s="1087">
        <v>0.25469999999999998</v>
      </c>
      <c r="O13" s="1088">
        <v>9.5999999999999992E-3</v>
      </c>
      <c r="P13" s="1088">
        <v>8.8999999999999999E-3</v>
      </c>
      <c r="Q13" s="1088">
        <v>0</v>
      </c>
      <c r="R13" s="1088">
        <v>1E-4</v>
      </c>
      <c r="S13" s="1089">
        <v>0.25159999999999999</v>
      </c>
      <c r="T13" s="1020"/>
      <c r="U13" s="1088">
        <v>0.2235</v>
      </c>
      <c r="V13" s="1085">
        <v>3.39E-2</v>
      </c>
      <c r="W13" s="1085">
        <v>3.39E-2</v>
      </c>
      <c r="X13" s="1085">
        <v>0</v>
      </c>
      <c r="Y13" s="1085">
        <v>0</v>
      </c>
      <c r="Z13" s="1085">
        <v>0</v>
      </c>
      <c r="AA13" s="1085">
        <v>0</v>
      </c>
      <c r="AB13" s="1085">
        <v>0</v>
      </c>
      <c r="AC13" s="1085">
        <v>0</v>
      </c>
      <c r="AD13" s="1086">
        <v>0</v>
      </c>
      <c r="AE13" s="1088">
        <v>0.2235</v>
      </c>
      <c r="AF13" s="1088">
        <v>3.39E-2</v>
      </c>
      <c r="AG13" s="1088">
        <v>3.39E-2</v>
      </c>
      <c r="AH13" s="1088">
        <v>0</v>
      </c>
      <c r="AI13" s="1088">
        <v>0</v>
      </c>
      <c r="AJ13" s="1088">
        <v>0.25719999999999998</v>
      </c>
      <c r="AK13" s="1004"/>
    </row>
    <row r="14" spans="2:37" ht="30">
      <c r="B14" s="973">
        <v>3</v>
      </c>
      <c r="C14" s="1090" t="s">
        <v>2016</v>
      </c>
      <c r="D14" s="903">
        <v>1.8800000000000001E-2</v>
      </c>
      <c r="E14" s="903">
        <v>3.7000000000000002E-3</v>
      </c>
      <c r="F14" s="903">
        <v>0</v>
      </c>
      <c r="G14" s="903">
        <v>0</v>
      </c>
      <c r="H14" s="903">
        <v>0</v>
      </c>
      <c r="I14" s="903">
        <v>0</v>
      </c>
      <c r="J14" s="903">
        <v>0</v>
      </c>
      <c r="K14" s="903">
        <v>0</v>
      </c>
      <c r="L14" s="903">
        <v>0</v>
      </c>
      <c r="M14" s="1017">
        <v>0</v>
      </c>
      <c r="N14" s="1091">
        <v>1.8800000000000001E-2</v>
      </c>
      <c r="O14" s="905">
        <v>3.7000000000000002E-3</v>
      </c>
      <c r="P14" s="905">
        <v>0</v>
      </c>
      <c r="Q14" s="905">
        <v>0</v>
      </c>
      <c r="R14" s="905">
        <v>0</v>
      </c>
      <c r="S14" s="1092">
        <v>0.45950000000000002</v>
      </c>
      <c r="T14" s="1020"/>
      <c r="U14" s="900">
        <v>0.1159</v>
      </c>
      <c r="V14" s="903">
        <v>1.49E-2</v>
      </c>
      <c r="W14" s="903">
        <v>1.49E-2</v>
      </c>
      <c r="X14" s="903">
        <v>0</v>
      </c>
      <c r="Y14" s="903">
        <v>0</v>
      </c>
      <c r="Z14" s="903">
        <v>0</v>
      </c>
      <c r="AA14" s="903">
        <v>0</v>
      </c>
      <c r="AB14" s="903">
        <v>0</v>
      </c>
      <c r="AC14" s="903">
        <v>0</v>
      </c>
      <c r="AD14" s="1017">
        <v>0</v>
      </c>
      <c r="AE14" s="905">
        <v>0.1159</v>
      </c>
      <c r="AF14" s="905">
        <v>1.49E-2</v>
      </c>
      <c r="AG14" s="905">
        <v>1.49E-2</v>
      </c>
      <c r="AH14" s="905">
        <v>0</v>
      </c>
      <c r="AI14" s="905">
        <v>0</v>
      </c>
      <c r="AJ14" s="905">
        <v>0.54369999999999996</v>
      </c>
    </row>
    <row r="15" spans="2:37">
      <c r="B15" s="973">
        <v>4</v>
      </c>
      <c r="C15" s="972" t="s">
        <v>3567</v>
      </c>
      <c r="D15" s="903">
        <v>1.8499999999999999E-2</v>
      </c>
      <c r="E15" s="903">
        <v>3.7000000000000002E-3</v>
      </c>
      <c r="F15" s="903">
        <v>0</v>
      </c>
      <c r="G15" s="903">
        <v>0</v>
      </c>
      <c r="H15" s="903">
        <v>0</v>
      </c>
      <c r="I15" s="1093"/>
      <c r="J15" s="1093"/>
      <c r="K15" s="1093"/>
      <c r="L15" s="1093"/>
      <c r="M15" s="1094"/>
      <c r="N15" s="1091">
        <v>1.8499999999999999E-2</v>
      </c>
      <c r="O15" s="905">
        <v>3.7000000000000002E-3</v>
      </c>
      <c r="P15" s="905">
        <v>0</v>
      </c>
      <c r="Q15" s="905">
        <v>0</v>
      </c>
      <c r="R15" s="905">
        <v>0</v>
      </c>
      <c r="S15" s="1092">
        <v>0.1991</v>
      </c>
      <c r="T15" s="1020"/>
      <c r="U15" s="900">
        <v>0.1159</v>
      </c>
      <c r="V15" s="903">
        <v>1.49E-2</v>
      </c>
      <c r="W15" s="903">
        <v>1.49E-2</v>
      </c>
      <c r="X15" s="903">
        <v>0</v>
      </c>
      <c r="Y15" s="903">
        <v>0</v>
      </c>
      <c r="Z15" s="903"/>
      <c r="AA15" s="903"/>
      <c r="AB15" s="903"/>
      <c r="AC15" s="903"/>
      <c r="AD15" s="1017"/>
      <c r="AE15" s="905">
        <v>0.1159</v>
      </c>
      <c r="AF15" s="905">
        <v>1.49E-2</v>
      </c>
      <c r="AG15" s="905">
        <v>1.49E-2</v>
      </c>
      <c r="AH15" s="905">
        <v>0</v>
      </c>
      <c r="AI15" s="905">
        <v>0</v>
      </c>
      <c r="AJ15" s="905">
        <v>0.23169999999999999</v>
      </c>
    </row>
    <row r="16" spans="2:37">
      <c r="B16" s="973">
        <v>5</v>
      </c>
      <c r="C16" s="972" t="s">
        <v>3568</v>
      </c>
      <c r="D16" s="903">
        <v>0</v>
      </c>
      <c r="E16" s="903">
        <v>0</v>
      </c>
      <c r="F16" s="903">
        <v>0</v>
      </c>
      <c r="G16" s="903">
        <v>0</v>
      </c>
      <c r="H16" s="903">
        <v>0</v>
      </c>
      <c r="I16" s="1093"/>
      <c r="J16" s="1093"/>
      <c r="K16" s="1093"/>
      <c r="L16" s="1093"/>
      <c r="M16" s="1094"/>
      <c r="N16" s="1091">
        <v>0</v>
      </c>
      <c r="O16" s="905">
        <v>0</v>
      </c>
      <c r="P16" s="905">
        <v>0</v>
      </c>
      <c r="Q16" s="905">
        <v>0</v>
      </c>
      <c r="R16" s="905">
        <v>0</v>
      </c>
      <c r="S16" s="1092">
        <v>7.4999999999999997E-3</v>
      </c>
      <c r="T16" s="1020"/>
      <c r="U16" s="900">
        <v>0</v>
      </c>
      <c r="V16" s="903">
        <v>0</v>
      </c>
      <c r="W16" s="903">
        <v>0</v>
      </c>
      <c r="X16" s="903">
        <v>0</v>
      </c>
      <c r="Y16" s="903">
        <v>0</v>
      </c>
      <c r="Z16" s="903"/>
      <c r="AA16" s="903"/>
      <c r="AB16" s="903"/>
      <c r="AC16" s="903"/>
      <c r="AD16" s="1017"/>
      <c r="AE16" s="905">
        <v>0</v>
      </c>
      <c r="AF16" s="905">
        <v>0</v>
      </c>
      <c r="AG16" s="905">
        <v>0</v>
      </c>
      <c r="AH16" s="905">
        <v>0</v>
      </c>
      <c r="AI16" s="905">
        <v>0</v>
      </c>
      <c r="AJ16" s="905">
        <v>3.2000000000000002E-3</v>
      </c>
    </row>
    <row r="17" spans="2:36" ht="30.75" thickBot="1">
      <c r="B17" s="973">
        <v>6</v>
      </c>
      <c r="C17" s="1090" t="s">
        <v>3569</v>
      </c>
      <c r="D17" s="903">
        <v>0</v>
      </c>
      <c r="E17" s="903">
        <v>0</v>
      </c>
      <c r="F17" s="903">
        <v>0</v>
      </c>
      <c r="G17" s="903">
        <v>0</v>
      </c>
      <c r="H17" s="903">
        <v>0</v>
      </c>
      <c r="I17" s="903">
        <v>0</v>
      </c>
      <c r="J17" s="903">
        <v>0</v>
      </c>
      <c r="K17" s="903">
        <v>0</v>
      </c>
      <c r="L17" s="903">
        <v>0</v>
      </c>
      <c r="M17" s="1017">
        <v>0</v>
      </c>
      <c r="N17" s="1095">
        <v>0</v>
      </c>
      <c r="O17" s="1096">
        <v>0</v>
      </c>
      <c r="P17" s="1096">
        <v>0</v>
      </c>
      <c r="Q17" s="1096">
        <v>0</v>
      </c>
      <c r="R17" s="1096">
        <v>0</v>
      </c>
      <c r="S17" s="1097">
        <v>1.4500000000000001E-2</v>
      </c>
      <c r="T17" s="1020"/>
      <c r="U17" s="900">
        <v>0</v>
      </c>
      <c r="V17" s="903">
        <v>0</v>
      </c>
      <c r="W17" s="903">
        <v>0</v>
      </c>
      <c r="X17" s="903">
        <v>0</v>
      </c>
      <c r="Y17" s="903">
        <v>0</v>
      </c>
      <c r="Z17" s="903">
        <v>0</v>
      </c>
      <c r="AA17" s="903">
        <v>0</v>
      </c>
      <c r="AB17" s="903">
        <v>0</v>
      </c>
      <c r="AC17" s="903">
        <v>0</v>
      </c>
      <c r="AD17" s="1017">
        <v>0</v>
      </c>
      <c r="AE17" s="905">
        <v>0</v>
      </c>
      <c r="AF17" s="905">
        <v>0</v>
      </c>
      <c r="AG17" s="905">
        <v>0</v>
      </c>
      <c r="AH17" s="905">
        <v>0</v>
      </c>
      <c r="AI17" s="905">
        <v>0</v>
      </c>
      <c r="AJ17" s="905">
        <v>5.0000000000000001E-4</v>
      </c>
    </row>
  </sheetData>
  <mergeCells count="23">
    <mergeCell ref="AE8:AI8"/>
    <mergeCell ref="AJ8:AJ10"/>
    <mergeCell ref="E9:H9"/>
    <mergeCell ref="J9:M9"/>
    <mergeCell ref="O9:R9"/>
    <mergeCell ref="V9:Y9"/>
    <mergeCell ref="AA9:AD9"/>
    <mergeCell ref="AF9:AI9"/>
    <mergeCell ref="D8:H8"/>
    <mergeCell ref="I8:M8"/>
    <mergeCell ref="N8:R8"/>
    <mergeCell ref="S8:S10"/>
    <mergeCell ref="U8:Y8"/>
    <mergeCell ref="Z8:AD8"/>
    <mergeCell ref="B5:C5"/>
    <mergeCell ref="D6:S6"/>
    <mergeCell ref="U6:AJ6"/>
    <mergeCell ref="D7:H7"/>
    <mergeCell ref="I7:M7"/>
    <mergeCell ref="N7:S7"/>
    <mergeCell ref="U7:Y7"/>
    <mergeCell ref="Z7:AD7"/>
    <mergeCell ref="AE7:AJ7"/>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6B7E-39B7-4989-96D1-F9B8291F3138}">
  <dimension ref="A1:G9"/>
  <sheetViews>
    <sheetView showGridLines="0" workbookViewId="0">
      <selection activeCell="E12" sqref="E12"/>
    </sheetView>
  </sheetViews>
  <sheetFormatPr baseColWidth="10" defaultColWidth="9.140625" defaultRowHeight="15"/>
  <cols>
    <col min="1" max="1" width="4.28515625" style="746" customWidth="1"/>
    <col min="2" max="2" width="5.7109375" style="759" customWidth="1"/>
    <col min="3" max="3" width="20" style="746" customWidth="1"/>
    <col min="4" max="7" width="25" style="746" customWidth="1"/>
    <col min="8" max="8" width="31" style="746" bestFit="1" customWidth="1"/>
    <col min="9" max="16384" width="9.140625" style="746"/>
  </cols>
  <sheetData>
    <row r="1" spans="1:7" s="690" customFormat="1" ht="15" customHeight="1">
      <c r="B1" s="753"/>
    </row>
    <row r="2" spans="1:7" s="690" customFormat="1" ht="23.25">
      <c r="B2" s="753"/>
      <c r="C2" s="691" t="s">
        <v>2017</v>
      </c>
    </row>
    <row r="3" spans="1:7" s="694" customFormat="1">
      <c r="B3" s="754"/>
      <c r="C3" s="693" t="s">
        <v>3570</v>
      </c>
    </row>
    <row r="4" spans="1:7">
      <c r="A4" s="694"/>
    </row>
    <row r="5" spans="1:7" ht="33" customHeight="1" thickBot="1">
      <c r="C5" s="796"/>
      <c r="D5" s="1399" t="s">
        <v>3571</v>
      </c>
      <c r="E5" s="1400"/>
      <c r="F5" s="1401"/>
      <c r="G5" s="1402" t="s">
        <v>3572</v>
      </c>
    </row>
    <row r="6" spans="1:7" ht="53.25" customHeight="1" thickBot="1">
      <c r="C6" s="796"/>
      <c r="D6" s="892" t="s">
        <v>3573</v>
      </c>
      <c r="E6" s="874" t="s">
        <v>3574</v>
      </c>
      <c r="F6" s="893" t="s">
        <v>3575</v>
      </c>
      <c r="G6" s="1403"/>
    </row>
    <row r="7" spans="1:7" ht="11.25" customHeight="1" thickBot="1">
      <c r="C7" s="894"/>
      <c r="D7" s="895"/>
      <c r="E7" s="896"/>
      <c r="F7" s="897"/>
      <c r="G7" s="895"/>
    </row>
    <row r="8" spans="1:7" ht="22.5" customHeight="1">
      <c r="B8" s="898">
        <v>1</v>
      </c>
      <c r="C8" s="899" t="s">
        <v>2018</v>
      </c>
      <c r="D8" s="900">
        <v>3.7000000000000002E-3</v>
      </c>
      <c r="E8" s="901">
        <v>0</v>
      </c>
      <c r="F8" s="902">
        <v>3.7000000000000002E-3</v>
      </c>
      <c r="G8" s="903">
        <v>0.40260000000000001</v>
      </c>
    </row>
    <row r="9" spans="1:7" ht="22.5" customHeight="1" thickBot="1">
      <c r="B9" s="904">
        <v>2</v>
      </c>
      <c r="C9" s="877" t="s">
        <v>2019</v>
      </c>
      <c r="D9" s="905">
        <v>1.49E-2</v>
      </c>
      <c r="E9" s="906">
        <v>0</v>
      </c>
      <c r="F9" s="907">
        <v>1.49E-2</v>
      </c>
      <c r="G9" s="908">
        <v>0.54410000000000003</v>
      </c>
    </row>
  </sheetData>
  <mergeCells count="2">
    <mergeCell ref="D5:F5"/>
    <mergeCell ref="G5:G6"/>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FD10-7C01-4E63-B47A-6ED95E517D8D}">
  <sheetPr>
    <pageSetUpPr fitToPage="1"/>
  </sheetPr>
  <dimension ref="B1:H17"/>
  <sheetViews>
    <sheetView showGridLines="0" zoomScaleNormal="100" workbookViewId="0">
      <selection activeCell="J27" sqref="J27"/>
    </sheetView>
  </sheetViews>
  <sheetFormatPr baseColWidth="10" defaultColWidth="8.85546875" defaultRowHeight="15"/>
  <cols>
    <col min="1" max="1" width="4.28515625" style="699" customWidth="1"/>
    <col min="2" max="2" width="5.7109375" style="1040" customWidth="1"/>
    <col min="3" max="3" width="41.5703125" style="699" customWidth="1"/>
    <col min="4" max="4" width="55.140625" style="699" customWidth="1"/>
    <col min="5" max="5" width="27.140625" style="699" customWidth="1"/>
    <col min="6" max="7" width="34.5703125" style="699" customWidth="1"/>
    <col min="8" max="8" width="36.85546875" style="699" customWidth="1"/>
    <col min="9" max="16384" width="8.85546875" style="699"/>
  </cols>
  <sheetData>
    <row r="1" spans="2:8" s="690" customFormat="1" ht="15" customHeight="1">
      <c r="B1" s="753"/>
    </row>
    <row r="2" spans="2:8" s="690" customFormat="1" ht="23.25">
      <c r="B2" s="753"/>
      <c r="C2" s="691" t="s">
        <v>1457</v>
      </c>
    </row>
    <row r="3" spans="2:8" s="694" customFormat="1">
      <c r="B3" s="754"/>
      <c r="C3" s="693" t="s">
        <v>3576</v>
      </c>
    </row>
    <row r="5" spans="2:8" ht="15.75" thickBot="1">
      <c r="C5" s="700" t="s">
        <v>3577</v>
      </c>
      <c r="D5" s="700" t="s">
        <v>3578</v>
      </c>
      <c r="E5" s="700" t="s">
        <v>3579</v>
      </c>
      <c r="F5" s="1041" t="s">
        <v>3580</v>
      </c>
      <c r="G5" s="1041" t="s">
        <v>3581</v>
      </c>
      <c r="H5" s="700" t="s">
        <v>3582</v>
      </c>
    </row>
    <row r="6" spans="2:8" s="1044" customFormat="1" ht="66.75" customHeight="1">
      <c r="B6" s="1040"/>
      <c r="C6" s="1042" t="s">
        <v>1458</v>
      </c>
      <c r="D6" s="1042" t="s">
        <v>1459</v>
      </c>
      <c r="E6" s="835" t="s">
        <v>2001</v>
      </c>
      <c r="F6" s="1043" t="s">
        <v>2002</v>
      </c>
      <c r="G6" s="832" t="s">
        <v>2003</v>
      </c>
      <c r="H6" s="993" t="s">
        <v>1460</v>
      </c>
    </row>
    <row r="7" spans="2:8" ht="14.45" customHeight="1">
      <c r="B7" s="811">
        <v>1</v>
      </c>
      <c r="C7" s="1438" t="s">
        <v>2004</v>
      </c>
      <c r="D7" s="1045" t="s">
        <v>3583</v>
      </c>
      <c r="E7" s="1046">
        <v>0</v>
      </c>
      <c r="F7" s="1047"/>
      <c r="G7" s="1048"/>
      <c r="H7" s="1049"/>
    </row>
    <row r="8" spans="2:8">
      <c r="B8" s="811">
        <v>2</v>
      </c>
      <c r="C8" s="1439"/>
      <c r="D8" s="1045" t="s">
        <v>1462</v>
      </c>
      <c r="E8" s="1046">
        <v>0</v>
      </c>
      <c r="F8" s="1047"/>
      <c r="G8" s="1048"/>
      <c r="H8" s="1049"/>
    </row>
    <row r="9" spans="2:8">
      <c r="B9" s="811">
        <v>3</v>
      </c>
      <c r="C9" s="1439"/>
      <c r="D9" s="1050" t="s">
        <v>3584</v>
      </c>
      <c r="E9" s="1046">
        <v>0</v>
      </c>
      <c r="F9" s="1047"/>
      <c r="G9" s="1048"/>
      <c r="H9" s="1049"/>
    </row>
    <row r="10" spans="2:8" ht="15" customHeight="1">
      <c r="B10" s="811">
        <v>4</v>
      </c>
      <c r="C10" s="1440"/>
      <c r="D10" s="1045" t="s">
        <v>1464</v>
      </c>
      <c r="E10" s="1046">
        <v>0</v>
      </c>
      <c r="F10" s="1047"/>
      <c r="G10" s="1048"/>
      <c r="H10" s="1049"/>
    </row>
    <row r="11" spans="2:8" ht="14.45" customHeight="1">
      <c r="B11" s="811">
        <v>5</v>
      </c>
      <c r="C11" s="1438" t="s">
        <v>2005</v>
      </c>
      <c r="D11" s="1045" t="s">
        <v>3585</v>
      </c>
      <c r="E11" s="1046">
        <v>0</v>
      </c>
      <c r="F11" s="1047"/>
      <c r="G11" s="1048"/>
      <c r="H11" s="1049"/>
    </row>
    <row r="12" spans="2:8">
      <c r="B12" s="811">
        <v>6</v>
      </c>
      <c r="C12" s="1439"/>
      <c r="D12" s="1045" t="s">
        <v>3586</v>
      </c>
      <c r="E12" s="1046">
        <v>0</v>
      </c>
      <c r="F12" s="1047"/>
      <c r="G12" s="1048"/>
      <c r="H12" s="1049"/>
    </row>
    <row r="13" spans="2:8">
      <c r="B13" s="811">
        <v>7</v>
      </c>
      <c r="C13" s="1439"/>
      <c r="D13" s="1051" t="s">
        <v>3587</v>
      </c>
      <c r="E13" s="1046">
        <v>0</v>
      </c>
      <c r="F13" s="1047"/>
      <c r="G13" s="1048"/>
      <c r="H13" s="1049"/>
    </row>
    <row r="14" spans="2:8">
      <c r="B14" s="811">
        <v>8</v>
      </c>
      <c r="C14" s="1439"/>
      <c r="D14" s="1045" t="s">
        <v>3588</v>
      </c>
      <c r="E14" s="1046">
        <v>0</v>
      </c>
      <c r="F14" s="1047"/>
      <c r="G14" s="1048"/>
      <c r="H14" s="1049"/>
    </row>
    <row r="15" spans="2:8">
      <c r="B15" s="811">
        <v>9</v>
      </c>
      <c r="C15" s="1439"/>
      <c r="D15" s="1051" t="s">
        <v>3589</v>
      </c>
      <c r="E15" s="1046">
        <v>0</v>
      </c>
      <c r="F15" s="1047"/>
      <c r="G15" s="1048"/>
      <c r="H15" s="1049"/>
    </row>
    <row r="16" spans="2:8">
      <c r="B16" s="811">
        <v>10</v>
      </c>
      <c r="C16" s="1439"/>
      <c r="D16" s="1051" t="s">
        <v>1466</v>
      </c>
      <c r="E16" s="1046">
        <v>0</v>
      </c>
      <c r="F16" s="1047"/>
      <c r="G16" s="1048"/>
      <c r="H16" s="1049"/>
    </row>
    <row r="17" spans="2:8" ht="15.75" thickBot="1">
      <c r="B17" s="811">
        <v>11</v>
      </c>
      <c r="C17" s="1440"/>
      <c r="D17" s="1045" t="s">
        <v>3590</v>
      </c>
      <c r="E17" s="1046">
        <v>0</v>
      </c>
      <c r="F17" s="1052"/>
      <c r="G17" s="1053"/>
      <c r="H17" s="1049"/>
    </row>
  </sheetData>
  <mergeCells count="2">
    <mergeCell ref="C7:C10"/>
    <mergeCell ref="C11:C17"/>
  </mergeCells>
  <pageMargins left="0.70866141732283472" right="0.70866141732283472" top="0.74803149606299213" bottom="0.74803149606299213" header="0.31496062992125984" footer="0.31496062992125984"/>
  <pageSetup scale="43"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BAD3-A27F-412D-95EA-61BA1B9423C0}">
  <dimension ref="A1:I25"/>
  <sheetViews>
    <sheetView workbookViewId="0">
      <selection activeCell="A3" sqref="A3"/>
    </sheetView>
  </sheetViews>
  <sheetFormatPr baseColWidth="10" defaultRowHeight="15"/>
  <cols>
    <col min="3" max="3" width="70" customWidth="1"/>
    <col min="4" max="4" width="24.5703125" customWidth="1"/>
  </cols>
  <sheetData>
    <row r="1" spans="1:9" ht="18.75">
      <c r="A1" s="457" t="s">
        <v>3591</v>
      </c>
    </row>
    <row r="2" spans="1:9">
      <c r="A2" s="458"/>
    </row>
    <row r="3" spans="1:9">
      <c r="A3" s="411" t="s">
        <v>3592</v>
      </c>
    </row>
    <row r="5" spans="1:9" s="503" customFormat="1" ht="99" customHeight="1">
      <c r="A5" s="499"/>
      <c r="B5" s="500"/>
      <c r="C5" s="501"/>
      <c r="D5" s="502" t="s">
        <v>1622</v>
      </c>
      <c r="E5" s="1447" t="s">
        <v>1623</v>
      </c>
      <c r="F5" s="1447"/>
      <c r="G5" s="1447"/>
      <c r="H5" s="1447"/>
      <c r="I5" s="1447"/>
    </row>
    <row r="6" spans="1:9" s="503" customFormat="1" ht="20.100000000000001" customHeight="1">
      <c r="A6" s="504"/>
      <c r="B6" s="505"/>
      <c r="C6" s="506"/>
      <c r="D6" s="507" t="s">
        <v>3593</v>
      </c>
      <c r="E6" s="507" t="s">
        <v>3594</v>
      </c>
      <c r="F6" s="507" t="s">
        <v>3595</v>
      </c>
      <c r="G6" s="507" t="s">
        <v>3596</v>
      </c>
      <c r="H6" s="507" t="s">
        <v>3597</v>
      </c>
      <c r="I6" s="507" t="s">
        <v>3598</v>
      </c>
    </row>
    <row r="7" spans="1:9" s="503" customFormat="1" ht="20.100000000000001" customHeight="1">
      <c r="A7" s="508"/>
      <c r="B7" s="509"/>
      <c r="C7" s="510"/>
      <c r="D7" s="1101">
        <v>45657</v>
      </c>
      <c r="E7" s="502" t="s">
        <v>1624</v>
      </c>
      <c r="F7" s="502" t="s">
        <v>1625</v>
      </c>
      <c r="G7" s="502" t="s">
        <v>1626</v>
      </c>
      <c r="H7" s="502" t="s">
        <v>1627</v>
      </c>
      <c r="I7" s="502" t="s">
        <v>1628</v>
      </c>
    </row>
    <row r="8" spans="1:9" s="503" customFormat="1" ht="20.100000000000001" customHeight="1">
      <c r="A8" s="1444" t="s">
        <v>1629</v>
      </c>
      <c r="B8" s="1445"/>
      <c r="C8" s="1446"/>
      <c r="D8" s="1441"/>
      <c r="E8" s="1441"/>
      <c r="F8" s="1441"/>
      <c r="G8" s="1441"/>
      <c r="H8" s="1441"/>
      <c r="I8" s="1441"/>
    </row>
    <row r="9" spans="1:9" s="503" customFormat="1" ht="20.100000000000001" customHeight="1">
      <c r="A9" s="507" t="s">
        <v>3599</v>
      </c>
      <c r="B9" s="1442" t="s">
        <v>1630</v>
      </c>
      <c r="C9" s="1443"/>
      <c r="D9" s="513">
        <v>5039212</v>
      </c>
      <c r="E9" s="514"/>
      <c r="F9" s="515"/>
      <c r="G9" s="515"/>
      <c r="H9" s="515"/>
      <c r="I9" s="515"/>
    </row>
    <row r="10" spans="1:9" s="503" customFormat="1" ht="20.100000000000001" customHeight="1">
      <c r="A10" s="507" t="s">
        <v>1631</v>
      </c>
      <c r="B10" s="516"/>
      <c r="C10" s="512" t="s">
        <v>1632</v>
      </c>
      <c r="D10" s="513">
        <v>4117502</v>
      </c>
      <c r="E10" s="514"/>
      <c r="F10" s="515"/>
      <c r="G10" s="515"/>
      <c r="H10" s="515"/>
      <c r="I10" s="515"/>
    </row>
    <row r="11" spans="1:9" s="503" customFormat="1" ht="20.100000000000001" customHeight="1">
      <c r="A11" s="507" t="s">
        <v>3600</v>
      </c>
      <c r="B11" s="1442" t="s">
        <v>1633</v>
      </c>
      <c r="C11" s="1443"/>
      <c r="D11" s="513">
        <v>15577276</v>
      </c>
      <c r="E11" s="514"/>
      <c r="F11" s="515"/>
      <c r="G11" s="515"/>
      <c r="H11" s="515"/>
      <c r="I11" s="515"/>
    </row>
    <row r="12" spans="1:9" s="503" customFormat="1" ht="20.100000000000001" customHeight="1">
      <c r="A12" s="507" t="s">
        <v>3601</v>
      </c>
      <c r="B12" s="1442" t="s">
        <v>1634</v>
      </c>
      <c r="C12" s="1443"/>
      <c r="D12" s="517">
        <v>0.32350000000000001</v>
      </c>
      <c r="E12" s="517"/>
      <c r="F12" s="515"/>
      <c r="G12" s="515"/>
      <c r="H12" s="515"/>
      <c r="I12" s="515"/>
    </row>
    <row r="13" spans="1:9" s="503" customFormat="1" ht="20.100000000000001" customHeight="1">
      <c r="A13" s="507" t="s">
        <v>176</v>
      </c>
      <c r="B13" s="516"/>
      <c r="C13" s="512" t="s">
        <v>1635</v>
      </c>
      <c r="D13" s="517">
        <v>0.26429999999999998</v>
      </c>
      <c r="E13" s="517"/>
      <c r="F13" s="515"/>
      <c r="G13" s="515"/>
      <c r="H13" s="515"/>
      <c r="I13" s="515"/>
    </row>
    <row r="14" spans="1:9" s="503" customFormat="1" ht="20.100000000000001" customHeight="1">
      <c r="A14" s="507" t="s">
        <v>3602</v>
      </c>
      <c r="B14" s="1442" t="s">
        <v>1636</v>
      </c>
      <c r="C14" s="1443"/>
      <c r="D14" s="513">
        <v>32924994</v>
      </c>
      <c r="E14" s="514"/>
      <c r="F14" s="515"/>
      <c r="G14" s="515"/>
      <c r="H14" s="515"/>
      <c r="I14" s="515"/>
    </row>
    <row r="15" spans="1:9" s="503" customFormat="1" ht="20.100000000000001" customHeight="1">
      <c r="A15" s="507" t="s">
        <v>3603</v>
      </c>
      <c r="B15" s="1442" t="s">
        <v>1637</v>
      </c>
      <c r="C15" s="1443"/>
      <c r="D15" s="517">
        <v>0.15310000000000001</v>
      </c>
      <c r="E15" s="517"/>
      <c r="F15" s="515"/>
      <c r="G15" s="515"/>
      <c r="H15" s="515"/>
      <c r="I15" s="515"/>
    </row>
    <row r="16" spans="1:9" s="503" customFormat="1" ht="20.100000000000001" customHeight="1">
      <c r="A16" s="507" t="s">
        <v>180</v>
      </c>
      <c r="B16" s="516"/>
      <c r="C16" s="512" t="s">
        <v>1638</v>
      </c>
      <c r="D16" s="517">
        <v>0.12509999999999999</v>
      </c>
      <c r="E16" s="517"/>
      <c r="F16" s="515"/>
      <c r="G16" s="515"/>
      <c r="H16" s="515"/>
      <c r="I16" s="515"/>
    </row>
    <row r="17" spans="1:9" s="503" customFormat="1" ht="45" customHeight="1">
      <c r="A17" s="507" t="s">
        <v>3604</v>
      </c>
      <c r="B17" s="1442" t="s">
        <v>1639</v>
      </c>
      <c r="C17" s="1443"/>
      <c r="D17" s="518"/>
      <c r="E17" s="515"/>
      <c r="F17" s="515"/>
      <c r="G17" s="515"/>
      <c r="H17" s="515"/>
      <c r="I17" s="515"/>
    </row>
    <row r="18" spans="1:9" s="503" customFormat="1" ht="54" customHeight="1">
      <c r="A18" s="507" t="s">
        <v>1640</v>
      </c>
      <c r="B18" s="1442" t="s">
        <v>1641</v>
      </c>
      <c r="C18" s="1443"/>
      <c r="D18" s="519"/>
      <c r="E18" s="515"/>
      <c r="F18" s="515"/>
      <c r="G18" s="515"/>
      <c r="H18" s="515"/>
      <c r="I18" s="515"/>
    </row>
    <row r="19" spans="1:9" s="503" customFormat="1" ht="77.45" customHeight="1">
      <c r="A19" s="507" t="s">
        <v>1642</v>
      </c>
      <c r="B19" s="1442" t="s">
        <v>1643</v>
      </c>
      <c r="C19" s="1443"/>
      <c r="D19" s="520"/>
      <c r="E19" s="515"/>
      <c r="F19" s="515"/>
      <c r="G19" s="515"/>
      <c r="H19" s="515"/>
      <c r="I19" s="515"/>
    </row>
    <row r="20" spans="1:9" s="503" customFormat="1" ht="20.100000000000001" customHeight="1">
      <c r="A20" s="1444" t="s">
        <v>3605</v>
      </c>
      <c r="B20" s="1445"/>
      <c r="C20" s="1446"/>
      <c r="D20" s="1441"/>
      <c r="E20" s="1441"/>
      <c r="F20" s="1441"/>
      <c r="G20" s="1441"/>
      <c r="H20" s="1441"/>
      <c r="I20" s="1441"/>
    </row>
    <row r="21" spans="1:9" s="503" customFormat="1" ht="20.100000000000001" customHeight="1">
      <c r="A21" s="507" t="s">
        <v>3606</v>
      </c>
      <c r="B21" s="1442" t="s">
        <v>1644</v>
      </c>
      <c r="C21" s="1443"/>
      <c r="D21" s="521">
        <v>0.2049</v>
      </c>
      <c r="E21" s="522"/>
      <c r="F21" s="523"/>
      <c r="G21" s="523"/>
      <c r="H21" s="523"/>
      <c r="I21" s="524"/>
    </row>
    <row r="22" spans="1:9" s="503" customFormat="1" ht="20.100000000000001" customHeight="1">
      <c r="A22" s="507" t="s">
        <v>3607</v>
      </c>
      <c r="B22" s="511"/>
      <c r="C22" s="512" t="s">
        <v>1645</v>
      </c>
      <c r="D22" s="525">
        <v>0</v>
      </c>
      <c r="E22" s="526"/>
      <c r="F22" s="527"/>
      <c r="G22" s="527"/>
      <c r="H22" s="527"/>
      <c r="I22" s="528"/>
    </row>
    <row r="23" spans="1:9" s="503" customFormat="1" ht="20.100000000000001" customHeight="1">
      <c r="A23" s="507" t="s">
        <v>3608</v>
      </c>
      <c r="B23" s="1442" t="s">
        <v>1646</v>
      </c>
      <c r="C23" s="1443"/>
      <c r="D23" s="525">
        <v>5.2299999999999999E-2</v>
      </c>
      <c r="E23" s="526"/>
      <c r="F23" s="527"/>
      <c r="G23" s="527"/>
      <c r="H23" s="527"/>
      <c r="I23" s="528"/>
    </row>
    <row r="24" spans="1:9" s="503" customFormat="1" ht="20.100000000000001" customHeight="1">
      <c r="A24" s="507" t="s">
        <v>3609</v>
      </c>
      <c r="B24" s="511"/>
      <c r="C24" s="512" t="s">
        <v>1647</v>
      </c>
      <c r="D24" s="525">
        <v>0</v>
      </c>
      <c r="E24" s="529"/>
      <c r="F24" s="530"/>
      <c r="G24" s="530"/>
      <c r="H24" s="530"/>
      <c r="I24" s="531"/>
    </row>
    <row r="25" spans="1:9" s="503" customFormat="1"/>
  </sheetData>
  <mergeCells count="15">
    <mergeCell ref="B12:C12"/>
    <mergeCell ref="E5:I5"/>
    <mergeCell ref="A8:C8"/>
    <mergeCell ref="D8:I8"/>
    <mergeCell ref="B9:C9"/>
    <mergeCell ref="B11:C11"/>
    <mergeCell ref="D20:I20"/>
    <mergeCell ref="B21:C21"/>
    <mergeCell ref="B23:C23"/>
    <mergeCell ref="B14:C14"/>
    <mergeCell ref="B15:C15"/>
    <mergeCell ref="B17:C17"/>
    <mergeCell ref="B18:C18"/>
    <mergeCell ref="B19:C19"/>
    <mergeCell ref="A20:C20"/>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FB77-A7E3-4019-80AE-F9608150DA0C}">
  <dimension ref="A1:F50"/>
  <sheetViews>
    <sheetView workbookViewId="0">
      <selection activeCell="A2" sqref="A2"/>
    </sheetView>
  </sheetViews>
  <sheetFormatPr baseColWidth="10" defaultRowHeight="15"/>
  <cols>
    <col min="2" max="2" width="13.85546875" customWidth="1"/>
    <col min="3" max="3" width="75.42578125" customWidth="1"/>
    <col min="4" max="6" width="28.28515625" customWidth="1"/>
  </cols>
  <sheetData>
    <row r="1" spans="1:6" ht="18.75">
      <c r="A1" s="457" t="s">
        <v>1674</v>
      </c>
    </row>
    <row r="2" spans="1:6">
      <c r="A2" s="411" t="s">
        <v>3610</v>
      </c>
    </row>
    <row r="4" spans="1:6">
      <c r="A4" s="549"/>
      <c r="B4" s="550"/>
      <c r="C4" s="551"/>
      <c r="D4" s="552" t="s">
        <v>3611</v>
      </c>
      <c r="E4" s="552" t="s">
        <v>3612</v>
      </c>
      <c r="F4" s="552" t="s">
        <v>3613</v>
      </c>
    </row>
    <row r="5" spans="1:6" ht="79.5" customHeight="1">
      <c r="A5" s="553"/>
      <c r="B5" s="554"/>
      <c r="C5" s="555"/>
      <c r="D5" s="556" t="s">
        <v>3614</v>
      </c>
      <c r="E5" s="557" t="s">
        <v>3615</v>
      </c>
      <c r="F5" s="556" t="s">
        <v>1675</v>
      </c>
    </row>
    <row r="6" spans="1:6">
      <c r="A6" s="1450" t="s">
        <v>1676</v>
      </c>
      <c r="B6" s="1451"/>
      <c r="C6" s="1451"/>
      <c r="D6" s="558"/>
      <c r="E6" s="558"/>
      <c r="F6" s="559"/>
    </row>
    <row r="7" spans="1:6">
      <c r="A7" s="560" t="s">
        <v>3616</v>
      </c>
      <c r="B7" s="1448" t="s">
        <v>3617</v>
      </c>
      <c r="C7" s="1449"/>
      <c r="D7" s="563">
        <v>2408196</v>
      </c>
      <c r="E7" s="564"/>
      <c r="F7" s="565">
        <v>0</v>
      </c>
    </row>
    <row r="8" spans="1:6">
      <c r="A8" s="560" t="s">
        <v>3618</v>
      </c>
      <c r="B8" s="1448" t="s">
        <v>1677</v>
      </c>
      <c r="C8" s="1449"/>
      <c r="D8" s="563"/>
      <c r="E8" s="564"/>
      <c r="F8" s="565">
        <v>0</v>
      </c>
    </row>
    <row r="9" spans="1:6">
      <c r="A9" s="560" t="s">
        <v>3619</v>
      </c>
      <c r="B9" s="1448" t="s">
        <v>1672</v>
      </c>
      <c r="C9" s="1449"/>
      <c r="D9" s="566"/>
      <c r="E9" s="566"/>
      <c r="F9" s="567"/>
    </row>
    <row r="10" spans="1:6">
      <c r="A10" s="560" t="s">
        <v>3620</v>
      </c>
      <c r="B10" s="1448" t="s">
        <v>3621</v>
      </c>
      <c r="C10" s="1449"/>
      <c r="D10" s="568"/>
      <c r="E10" s="568"/>
      <c r="F10" s="569"/>
    </row>
    <row r="11" spans="1:6">
      <c r="A11" s="560" t="s">
        <v>3622</v>
      </c>
      <c r="B11" s="1448" t="s">
        <v>3623</v>
      </c>
      <c r="C11" s="1449"/>
      <c r="D11" s="570"/>
      <c r="E11" s="570"/>
      <c r="F11" s="571"/>
    </row>
    <row r="12" spans="1:6">
      <c r="A12" s="560" t="s">
        <v>3624</v>
      </c>
      <c r="B12" s="1448" t="s">
        <v>1678</v>
      </c>
      <c r="C12" s="1449"/>
      <c r="D12" s="563">
        <v>1162135</v>
      </c>
      <c r="E12" s="565"/>
      <c r="F12" s="565">
        <v>0</v>
      </c>
    </row>
    <row r="13" spans="1:6">
      <c r="A13" s="560" t="s">
        <v>3625</v>
      </c>
      <c r="B13" s="1448" t="s">
        <v>3626</v>
      </c>
      <c r="C13" s="1449"/>
      <c r="D13" s="566"/>
      <c r="E13" s="566"/>
      <c r="F13" s="567"/>
    </row>
    <row r="14" spans="1:6">
      <c r="A14" s="560" t="s">
        <v>3627</v>
      </c>
      <c r="B14" s="1448" t="s">
        <v>3628</v>
      </c>
      <c r="C14" s="1449"/>
      <c r="D14" s="570"/>
      <c r="E14" s="570"/>
      <c r="F14" s="571"/>
    </row>
    <row r="15" spans="1:6">
      <c r="A15" s="560" t="s">
        <v>3629</v>
      </c>
      <c r="B15" s="1448" t="s">
        <v>1679</v>
      </c>
      <c r="C15" s="1449"/>
      <c r="D15" s="563">
        <v>3570331</v>
      </c>
      <c r="E15" s="565"/>
      <c r="F15" s="565">
        <v>0</v>
      </c>
    </row>
    <row r="16" spans="1:6">
      <c r="A16" s="1450" t="s">
        <v>1680</v>
      </c>
      <c r="B16" s="1451"/>
      <c r="C16" s="1451"/>
      <c r="D16" s="572"/>
      <c r="E16" s="573"/>
      <c r="F16" s="574"/>
    </row>
    <row r="17" spans="1:6" ht="30.6" customHeight="1">
      <c r="A17" s="560" t="s">
        <v>3630</v>
      </c>
      <c r="B17" s="1448" t="s">
        <v>1681</v>
      </c>
      <c r="C17" s="1449"/>
      <c r="D17" s="563">
        <v>500000</v>
      </c>
      <c r="E17" s="565"/>
      <c r="F17" s="565">
        <v>0</v>
      </c>
    </row>
    <row r="18" spans="1:6" ht="30.6" customHeight="1">
      <c r="A18" s="560" t="s">
        <v>1682</v>
      </c>
      <c r="B18" s="1448" t="s">
        <v>1683</v>
      </c>
      <c r="C18" s="1449"/>
      <c r="D18" s="563"/>
      <c r="E18" s="565"/>
      <c r="F18" s="565">
        <v>0</v>
      </c>
    </row>
    <row r="19" spans="1:6" ht="30.6" customHeight="1">
      <c r="A19" s="560" t="s">
        <v>1684</v>
      </c>
      <c r="B19" s="1448" t="s">
        <v>1685</v>
      </c>
      <c r="C19" s="1449"/>
      <c r="D19" s="563"/>
      <c r="E19" s="565"/>
      <c r="F19" s="565">
        <v>0</v>
      </c>
    </row>
    <row r="20" spans="1:6" ht="30.6" customHeight="1">
      <c r="A20" s="560" t="s">
        <v>1686</v>
      </c>
      <c r="B20" s="1448" t="s">
        <v>1687</v>
      </c>
      <c r="C20" s="1449"/>
      <c r="D20" s="563">
        <v>85344</v>
      </c>
      <c r="E20" s="565"/>
      <c r="F20" s="565">
        <v>0</v>
      </c>
    </row>
    <row r="21" spans="1:6" ht="30.6" customHeight="1">
      <c r="A21" s="560" t="s">
        <v>3631</v>
      </c>
      <c r="B21" s="1448" t="s">
        <v>1688</v>
      </c>
      <c r="C21" s="1449"/>
      <c r="D21" s="563">
        <v>921710</v>
      </c>
      <c r="E21" s="565"/>
      <c r="F21" s="565">
        <v>0</v>
      </c>
    </row>
    <row r="22" spans="1:6" ht="30.6" customHeight="1">
      <c r="A22" s="560" t="s">
        <v>1043</v>
      </c>
      <c r="B22" s="1448" t="s">
        <v>1689</v>
      </c>
      <c r="C22" s="1449"/>
      <c r="D22" s="565">
        <v>0</v>
      </c>
      <c r="E22" s="565"/>
      <c r="F22" s="565">
        <v>0</v>
      </c>
    </row>
    <row r="23" spans="1:6" ht="30.6" customHeight="1">
      <c r="A23" s="560" t="s">
        <v>3632</v>
      </c>
      <c r="B23" s="1448" t="s">
        <v>1690</v>
      </c>
      <c r="C23" s="1449"/>
      <c r="D23" s="1104">
        <v>921710</v>
      </c>
      <c r="E23" s="565"/>
      <c r="F23" s="1104">
        <v>921710</v>
      </c>
    </row>
    <row r="24" spans="1:6">
      <c r="A24" s="560" t="s">
        <v>3633</v>
      </c>
      <c r="B24" s="1448" t="s">
        <v>3634</v>
      </c>
      <c r="C24" s="1449"/>
      <c r="D24" s="575"/>
      <c r="E24" s="576"/>
      <c r="F24" s="577"/>
    </row>
    <row r="25" spans="1:6">
      <c r="A25" s="560" t="s">
        <v>3635</v>
      </c>
      <c r="B25" s="1448" t="s">
        <v>3636</v>
      </c>
      <c r="C25" s="1449"/>
      <c r="D25" s="578"/>
      <c r="E25" s="579"/>
      <c r="F25" s="580"/>
    </row>
    <row r="26" spans="1:6" ht="15.6" customHeight="1">
      <c r="A26" s="560" t="s">
        <v>3637</v>
      </c>
      <c r="B26" s="1448" t="s">
        <v>1691</v>
      </c>
      <c r="C26" s="1449"/>
      <c r="D26" s="563">
        <v>1507054</v>
      </c>
      <c r="E26" s="565"/>
      <c r="F26" s="565">
        <v>0</v>
      </c>
    </row>
    <row r="27" spans="1:6" ht="15.6" customHeight="1">
      <c r="A27" s="560" t="s">
        <v>3638</v>
      </c>
      <c r="B27" s="581"/>
      <c r="C27" s="562" t="s">
        <v>1692</v>
      </c>
      <c r="D27" s="563">
        <v>585344</v>
      </c>
      <c r="E27" s="565"/>
      <c r="F27" s="565">
        <v>0</v>
      </c>
    </row>
    <row r="28" spans="1:6" ht="29.1" customHeight="1">
      <c r="A28" s="1450" t="s">
        <v>1693</v>
      </c>
      <c r="B28" s="1451"/>
      <c r="C28" s="1451"/>
      <c r="D28" s="572"/>
      <c r="E28" s="573"/>
      <c r="F28" s="582"/>
    </row>
    <row r="29" spans="1:6">
      <c r="A29" s="560" t="s">
        <v>3639</v>
      </c>
      <c r="B29" s="1448" t="s">
        <v>1694</v>
      </c>
      <c r="C29" s="1449"/>
      <c r="D29" s="563">
        <v>5077385</v>
      </c>
      <c r="E29" s="565"/>
      <c r="F29" s="565">
        <v>0</v>
      </c>
    </row>
    <row r="30" spans="1:6">
      <c r="A30" s="560" t="s">
        <v>3640</v>
      </c>
      <c r="B30" s="1448" t="s">
        <v>1695</v>
      </c>
      <c r="C30" s="1449"/>
      <c r="D30" s="583"/>
      <c r="E30" s="584"/>
      <c r="F30" s="585"/>
    </row>
    <row r="31" spans="1:6">
      <c r="A31" s="560" t="s">
        <v>3641</v>
      </c>
      <c r="B31" s="1448" t="s">
        <v>1696</v>
      </c>
      <c r="C31" s="1449"/>
      <c r="D31" s="563">
        <v>38173</v>
      </c>
      <c r="E31" s="565"/>
      <c r="F31" s="586"/>
    </row>
    <row r="32" spans="1:6">
      <c r="A32" s="560" t="s">
        <v>3642</v>
      </c>
      <c r="B32" s="1448" t="s">
        <v>3643</v>
      </c>
      <c r="C32" s="1449"/>
      <c r="D32" s="587"/>
      <c r="E32" s="587"/>
      <c r="F32" s="571"/>
    </row>
    <row r="33" spans="1:6">
      <c r="A33" s="560" t="s">
        <v>3644</v>
      </c>
      <c r="B33" s="1448" t="s">
        <v>1697</v>
      </c>
      <c r="C33" s="1449"/>
      <c r="D33" s="563">
        <v>5039212</v>
      </c>
      <c r="E33" s="565"/>
      <c r="F33" s="565">
        <v>0</v>
      </c>
    </row>
    <row r="34" spans="1:6" ht="17.100000000000001" customHeight="1">
      <c r="A34" s="560" t="s">
        <v>3645</v>
      </c>
      <c r="B34" s="581"/>
      <c r="C34" s="562" t="s">
        <v>3646</v>
      </c>
      <c r="D34" s="563">
        <v>4117502</v>
      </c>
      <c r="E34" s="588"/>
      <c r="F34" s="589"/>
    </row>
    <row r="35" spans="1:6">
      <c r="A35" s="1450" t="s">
        <v>1698</v>
      </c>
      <c r="B35" s="1451"/>
      <c r="C35" s="1451"/>
      <c r="D35" s="590"/>
      <c r="E35" s="573"/>
      <c r="F35" s="582"/>
    </row>
    <row r="36" spans="1:6">
      <c r="A36" s="560" t="s">
        <v>3647</v>
      </c>
      <c r="B36" s="1448" t="s">
        <v>1699</v>
      </c>
      <c r="C36" s="1449"/>
      <c r="D36" s="563">
        <v>15577276</v>
      </c>
      <c r="E36" s="565"/>
      <c r="F36" s="1104">
        <v>15577276</v>
      </c>
    </row>
    <row r="37" spans="1:6">
      <c r="A37" s="560" t="s">
        <v>3648</v>
      </c>
      <c r="B37" s="1448" t="s">
        <v>1700</v>
      </c>
      <c r="C37" s="1449"/>
      <c r="D37" s="563">
        <v>32924994</v>
      </c>
      <c r="E37" s="565"/>
      <c r="F37" s="1104">
        <v>32924994</v>
      </c>
    </row>
    <row r="38" spans="1:6">
      <c r="A38" s="1450" t="s">
        <v>1701</v>
      </c>
      <c r="B38" s="1451"/>
      <c r="C38" s="1451"/>
      <c r="D38" s="591"/>
      <c r="E38" s="591"/>
      <c r="F38" s="582"/>
    </row>
    <row r="39" spans="1:6">
      <c r="A39" s="560" t="s">
        <v>3649</v>
      </c>
      <c r="B39" s="1448" t="s">
        <v>3650</v>
      </c>
      <c r="C39" s="1449"/>
      <c r="D39" s="592">
        <v>0.32350000000000001</v>
      </c>
      <c r="E39" s="584"/>
      <c r="F39" s="1105">
        <v>0.32350000000000001</v>
      </c>
    </row>
    <row r="40" spans="1:6" ht="15" customHeight="1">
      <c r="A40" s="560" t="s">
        <v>208</v>
      </c>
      <c r="B40" s="581"/>
      <c r="C40" s="562" t="s">
        <v>3651</v>
      </c>
      <c r="D40" s="592">
        <v>0.26429999999999998</v>
      </c>
      <c r="E40" s="593"/>
      <c r="F40" s="594"/>
    </row>
    <row r="41" spans="1:6">
      <c r="A41" s="560" t="s">
        <v>3652</v>
      </c>
      <c r="B41" s="1448" t="s">
        <v>3653</v>
      </c>
      <c r="C41" s="1449"/>
      <c r="D41" s="592">
        <v>0.15310000000000001</v>
      </c>
      <c r="E41" s="584"/>
      <c r="F41" s="1105">
        <v>0.15310000000000001</v>
      </c>
    </row>
    <row r="42" spans="1:6" ht="22.5" customHeight="1">
      <c r="A42" s="560" t="s">
        <v>3654</v>
      </c>
      <c r="B42" s="581"/>
      <c r="C42" s="562" t="s">
        <v>3655</v>
      </c>
      <c r="D42" s="592">
        <v>0.12509999999999999</v>
      </c>
      <c r="E42" s="593"/>
      <c r="F42" s="594"/>
    </row>
    <row r="43" spans="1:6">
      <c r="A43" s="560" t="s">
        <v>3656</v>
      </c>
      <c r="B43" s="1448" t="s">
        <v>1702</v>
      </c>
      <c r="C43" s="1449"/>
      <c r="D43" s="592">
        <v>7.7499999999999999E-2</v>
      </c>
      <c r="E43" s="584"/>
      <c r="F43" s="595"/>
    </row>
    <row r="44" spans="1:6">
      <c r="A44" s="560" t="s">
        <v>3657</v>
      </c>
      <c r="B44" s="1448" t="s">
        <v>1703</v>
      </c>
      <c r="C44" s="1449"/>
      <c r="D44" s="596"/>
      <c r="E44" s="584"/>
      <c r="F44" s="595"/>
    </row>
    <row r="45" spans="1:6" ht="18.600000000000001" customHeight="1">
      <c r="A45" s="560" t="s">
        <v>3658</v>
      </c>
      <c r="B45" s="561"/>
      <c r="C45" s="562" t="s">
        <v>1704</v>
      </c>
      <c r="D45" s="597"/>
      <c r="E45" s="584"/>
      <c r="F45" s="595"/>
    </row>
    <row r="46" spans="1:6" ht="18.600000000000001" customHeight="1">
      <c r="A46" s="560" t="s">
        <v>3659</v>
      </c>
      <c r="B46" s="561"/>
      <c r="C46" s="562" t="s">
        <v>1705</v>
      </c>
      <c r="D46" s="597"/>
      <c r="E46" s="584"/>
      <c r="F46" s="595"/>
    </row>
    <row r="47" spans="1:6" ht="18.600000000000001" customHeight="1">
      <c r="A47" s="560" t="s">
        <v>3660</v>
      </c>
      <c r="B47" s="561"/>
      <c r="C47" s="562" t="s">
        <v>1706</v>
      </c>
      <c r="D47" s="597"/>
      <c r="E47" s="584"/>
      <c r="F47" s="598"/>
    </row>
    <row r="48" spans="1:6" ht="25.5" customHeight="1">
      <c r="A48" s="560" t="s">
        <v>1707</v>
      </c>
      <c r="B48" s="561"/>
      <c r="C48" s="562" t="s">
        <v>1708</v>
      </c>
      <c r="D48" s="599"/>
      <c r="E48" s="584"/>
      <c r="F48" s="600"/>
    </row>
    <row r="49" spans="1:6">
      <c r="A49" s="1450" t="s">
        <v>1709</v>
      </c>
      <c r="B49" s="1451"/>
      <c r="C49" s="1451"/>
      <c r="D49" s="558"/>
      <c r="E49" s="558"/>
      <c r="F49" s="601"/>
    </row>
    <row r="50" spans="1:6" ht="36.950000000000003" customHeight="1">
      <c r="A50" s="560" t="s">
        <v>1710</v>
      </c>
      <c r="B50" s="1448" t="s">
        <v>1711</v>
      </c>
      <c r="C50" s="1449"/>
      <c r="D50" s="602"/>
      <c r="E50" s="584"/>
      <c r="F50" s="602"/>
    </row>
  </sheetData>
  <mergeCells count="37">
    <mergeCell ref="B11:C11"/>
    <mergeCell ref="A6:C6"/>
    <mergeCell ref="B7:C7"/>
    <mergeCell ref="B8:C8"/>
    <mergeCell ref="B9:C9"/>
    <mergeCell ref="B10:C10"/>
    <mergeCell ref="B23:C23"/>
    <mergeCell ref="B12:C12"/>
    <mergeCell ref="B13:C13"/>
    <mergeCell ref="B14:C14"/>
    <mergeCell ref="B15:C15"/>
    <mergeCell ref="A16:C16"/>
    <mergeCell ref="B17:C17"/>
    <mergeCell ref="B18:C18"/>
    <mergeCell ref="B19:C19"/>
    <mergeCell ref="B20:C20"/>
    <mergeCell ref="B21:C21"/>
    <mergeCell ref="B22:C22"/>
    <mergeCell ref="B37:C37"/>
    <mergeCell ref="B24:C24"/>
    <mergeCell ref="B25:C25"/>
    <mergeCell ref="B26:C26"/>
    <mergeCell ref="A28:C28"/>
    <mergeCell ref="B29:C29"/>
    <mergeCell ref="B30:C30"/>
    <mergeCell ref="B31:C31"/>
    <mergeCell ref="B32:C32"/>
    <mergeCell ref="B33:C33"/>
    <mergeCell ref="A35:C35"/>
    <mergeCell ref="B36:C36"/>
    <mergeCell ref="B50:C50"/>
    <mergeCell ref="A38:C38"/>
    <mergeCell ref="B39:C39"/>
    <mergeCell ref="B41:C41"/>
    <mergeCell ref="B43:C43"/>
    <mergeCell ref="B44:C44"/>
    <mergeCell ref="A49:C49"/>
  </mergeCell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F313-BD3D-4070-9623-AF36BB961E66}">
  <dimension ref="A1:N30"/>
  <sheetViews>
    <sheetView zoomScale="90" zoomScaleNormal="90" workbookViewId="0">
      <selection activeCell="A2" sqref="A2"/>
    </sheetView>
  </sheetViews>
  <sheetFormatPr baseColWidth="10" defaultRowHeight="15"/>
  <cols>
    <col min="2" max="2" width="6.5703125" customWidth="1"/>
    <col min="3" max="3" width="37.140625" customWidth="1"/>
    <col min="4" max="4" width="19" customWidth="1"/>
    <col min="5" max="14" width="28.5703125" customWidth="1"/>
  </cols>
  <sheetData>
    <row r="1" spans="1:14" ht="23.1" customHeight="1">
      <c r="A1" s="457" t="s">
        <v>1649</v>
      </c>
      <c r="B1" s="457"/>
      <c r="C1" s="457"/>
    </row>
    <row r="2" spans="1:14">
      <c r="A2" s="411" t="s">
        <v>3661</v>
      </c>
    </row>
    <row r="4" spans="1:14">
      <c r="A4" s="533"/>
      <c r="B4" s="533"/>
      <c r="C4" s="534"/>
      <c r="D4" s="535" t="s">
        <v>1650</v>
      </c>
      <c r="E4" s="1103">
        <v>1</v>
      </c>
      <c r="F4" s="1103">
        <v>2</v>
      </c>
      <c r="G4" s="1103">
        <v>3</v>
      </c>
      <c r="H4" s="1103">
        <v>4</v>
      </c>
      <c r="I4" s="1103">
        <v>5</v>
      </c>
      <c r="J4" s="1103">
        <v>6</v>
      </c>
      <c r="K4" s="1103">
        <v>7</v>
      </c>
      <c r="L4" s="1103">
        <v>8</v>
      </c>
      <c r="M4" s="1103">
        <v>9</v>
      </c>
      <c r="N4" s="1103">
        <v>10</v>
      </c>
    </row>
    <row r="5" spans="1:14" ht="104.1" customHeight="1">
      <c r="A5" s="536" t="s">
        <v>3662</v>
      </c>
      <c r="B5" s="1452" t="s">
        <v>1651</v>
      </c>
      <c r="C5" s="1453"/>
      <c r="D5" s="538"/>
      <c r="E5" s="1103" t="s">
        <v>1652</v>
      </c>
      <c r="F5" s="1103" t="s">
        <v>1653</v>
      </c>
      <c r="G5" s="1103" t="s">
        <v>1654</v>
      </c>
      <c r="H5" s="1103" t="s">
        <v>1655</v>
      </c>
      <c r="I5" s="1103" t="s">
        <v>1656</v>
      </c>
      <c r="J5" s="1103" t="s">
        <v>1657</v>
      </c>
      <c r="K5" s="1103" t="s">
        <v>1658</v>
      </c>
      <c r="L5" s="1103" t="s">
        <v>1659</v>
      </c>
      <c r="M5" s="1103" t="s">
        <v>1660</v>
      </c>
      <c r="N5" s="1103" t="s">
        <v>1661</v>
      </c>
    </row>
    <row r="6" spans="1:14">
      <c r="A6" s="536" t="s">
        <v>3663</v>
      </c>
      <c r="B6" s="1452" t="s">
        <v>1662</v>
      </c>
      <c r="C6" s="1453"/>
      <c r="D6" s="1102">
        <v>15711948</v>
      </c>
      <c r="E6" s="539">
        <v>803609</v>
      </c>
      <c r="F6" s="540">
        <v>0</v>
      </c>
      <c r="G6" s="540">
        <v>1148631</v>
      </c>
      <c r="H6" s="540">
        <v>119013</v>
      </c>
      <c r="I6" s="540">
        <v>503392</v>
      </c>
      <c r="J6" s="540">
        <v>5002401</v>
      </c>
      <c r="K6" s="540">
        <v>1456484</v>
      </c>
      <c r="L6" s="540">
        <v>4281178</v>
      </c>
      <c r="M6" s="540">
        <v>0</v>
      </c>
      <c r="N6" s="539">
        <v>2397240</v>
      </c>
    </row>
    <row r="7" spans="1:14" ht="30.95" customHeight="1">
      <c r="A7" s="536" t="s">
        <v>3664</v>
      </c>
      <c r="B7" s="541"/>
      <c r="C7" s="537" t="s">
        <v>1663</v>
      </c>
      <c r="D7" s="1102">
        <v>9430405</v>
      </c>
      <c r="E7" s="539">
        <v>0</v>
      </c>
      <c r="F7" s="539">
        <v>0</v>
      </c>
      <c r="G7" s="539">
        <v>0</v>
      </c>
      <c r="H7" s="539">
        <v>0</v>
      </c>
      <c r="I7" s="539">
        <v>0</v>
      </c>
      <c r="J7" s="540">
        <v>2740397</v>
      </c>
      <c r="K7" s="540">
        <v>11590</v>
      </c>
      <c r="L7" s="540">
        <v>4281178</v>
      </c>
      <c r="M7" s="539">
        <v>0</v>
      </c>
      <c r="N7" s="539">
        <v>2397240</v>
      </c>
    </row>
    <row r="8" spans="1:14" ht="41.45" customHeight="1">
      <c r="A8" s="536" t="s">
        <v>3665</v>
      </c>
      <c r="B8" s="1452" t="s">
        <v>1664</v>
      </c>
      <c r="C8" s="1453"/>
      <c r="D8" s="1102">
        <v>6281543</v>
      </c>
      <c r="E8" s="539">
        <v>803609</v>
      </c>
      <c r="F8" s="539">
        <v>0</v>
      </c>
      <c r="G8" s="540">
        <v>1148631</v>
      </c>
      <c r="H8" s="540">
        <v>119013</v>
      </c>
      <c r="I8" s="540">
        <v>503392</v>
      </c>
      <c r="J8" s="540">
        <v>2262004</v>
      </c>
      <c r="K8" s="540">
        <v>1444894</v>
      </c>
      <c r="L8" s="539">
        <v>0</v>
      </c>
      <c r="M8" s="539">
        <v>0</v>
      </c>
      <c r="N8" s="539">
        <v>0</v>
      </c>
    </row>
    <row r="9" spans="1:14" ht="77.45" customHeight="1">
      <c r="A9" s="536" t="s">
        <v>3666</v>
      </c>
      <c r="B9" s="1452" t="s">
        <v>1665</v>
      </c>
      <c r="C9" s="1453"/>
      <c r="D9" s="1102">
        <v>3459294</v>
      </c>
      <c r="E9" s="542">
        <v>803609</v>
      </c>
      <c r="F9" s="542">
        <v>0</v>
      </c>
      <c r="G9" s="542">
        <v>1148631</v>
      </c>
      <c r="H9" s="542">
        <v>85344</v>
      </c>
      <c r="I9" s="542">
        <v>500000</v>
      </c>
      <c r="J9" s="542">
        <v>921710</v>
      </c>
      <c r="K9" s="542">
        <v>0</v>
      </c>
      <c r="L9" s="542">
        <v>0</v>
      </c>
      <c r="M9" s="542">
        <v>0</v>
      </c>
      <c r="N9" s="542">
        <v>0</v>
      </c>
    </row>
    <row r="10" spans="1:14" ht="36" customHeight="1">
      <c r="A10" s="536" t="s">
        <v>3667</v>
      </c>
      <c r="B10" s="541"/>
      <c r="C10" s="537" t="s">
        <v>1666</v>
      </c>
      <c r="D10" s="1102">
        <v>121095</v>
      </c>
      <c r="E10" s="542">
        <v>0</v>
      </c>
      <c r="F10" s="542">
        <v>0</v>
      </c>
      <c r="G10" s="542">
        <v>0</v>
      </c>
      <c r="H10" s="542">
        <v>0</v>
      </c>
      <c r="I10" s="542">
        <v>0</v>
      </c>
      <c r="J10" s="542">
        <v>121095</v>
      </c>
      <c r="K10" s="543">
        <v>0</v>
      </c>
      <c r="L10" s="542">
        <v>0</v>
      </c>
      <c r="M10" s="542">
        <v>0</v>
      </c>
      <c r="N10" s="542">
        <v>0</v>
      </c>
    </row>
    <row r="11" spans="1:14" ht="36" customHeight="1">
      <c r="A11" s="536" t="s">
        <v>3668</v>
      </c>
      <c r="B11" s="541"/>
      <c r="C11" s="537" t="s">
        <v>1667</v>
      </c>
      <c r="D11" s="1102">
        <v>885959</v>
      </c>
      <c r="E11" s="539">
        <v>0</v>
      </c>
      <c r="F11" s="539">
        <v>0</v>
      </c>
      <c r="G11" s="539">
        <v>0</v>
      </c>
      <c r="H11" s="539">
        <v>85344</v>
      </c>
      <c r="I11" s="539">
        <v>0</v>
      </c>
      <c r="J11" s="539">
        <v>800615</v>
      </c>
      <c r="K11" s="539">
        <v>0</v>
      </c>
      <c r="L11" s="539">
        <v>0</v>
      </c>
      <c r="M11" s="539">
        <v>0</v>
      </c>
      <c r="N11" s="539">
        <v>0</v>
      </c>
    </row>
    <row r="12" spans="1:14" ht="36" customHeight="1">
      <c r="A12" s="536" t="s">
        <v>3669</v>
      </c>
      <c r="B12" s="541"/>
      <c r="C12" s="537" t="s">
        <v>1668</v>
      </c>
      <c r="D12" s="1102">
        <v>500000</v>
      </c>
      <c r="E12" s="539">
        <v>0</v>
      </c>
      <c r="F12" s="539">
        <v>0</v>
      </c>
      <c r="G12" s="539">
        <v>0</v>
      </c>
      <c r="H12" s="539">
        <v>0</v>
      </c>
      <c r="I12" s="539">
        <v>500000</v>
      </c>
      <c r="J12" s="539">
        <v>0</v>
      </c>
      <c r="K12" s="539">
        <v>0</v>
      </c>
      <c r="L12" s="539">
        <v>0</v>
      </c>
      <c r="M12" s="539">
        <v>0</v>
      </c>
      <c r="N12" s="539">
        <v>0</v>
      </c>
    </row>
    <row r="13" spans="1:14" ht="40.5" customHeight="1">
      <c r="A13" s="536" t="s">
        <v>3670</v>
      </c>
      <c r="B13" s="541"/>
      <c r="C13" s="537" t="s">
        <v>1669</v>
      </c>
      <c r="D13" s="1102">
        <v>0</v>
      </c>
      <c r="E13" s="539">
        <v>0</v>
      </c>
      <c r="F13" s="539">
        <v>0</v>
      </c>
      <c r="G13" s="539">
        <v>0</v>
      </c>
      <c r="H13" s="539">
        <v>0</v>
      </c>
      <c r="I13" s="539">
        <v>0</v>
      </c>
      <c r="J13" s="539">
        <v>0</v>
      </c>
      <c r="K13" s="539">
        <v>0</v>
      </c>
      <c r="L13" s="539">
        <v>0</v>
      </c>
      <c r="M13" s="539">
        <v>0</v>
      </c>
      <c r="N13" s="539">
        <v>0</v>
      </c>
    </row>
    <row r="14" spans="1:14" ht="36" customHeight="1">
      <c r="A14" s="536" t="s">
        <v>3671</v>
      </c>
      <c r="B14" s="541"/>
      <c r="C14" s="537" t="s">
        <v>1670</v>
      </c>
      <c r="D14" s="1102">
        <v>1952240</v>
      </c>
      <c r="E14" s="539">
        <v>803609</v>
      </c>
      <c r="F14" s="539">
        <v>0</v>
      </c>
      <c r="G14" s="539">
        <v>1148631</v>
      </c>
      <c r="H14" s="539">
        <v>0</v>
      </c>
      <c r="I14" s="539">
        <v>0</v>
      </c>
      <c r="J14" s="539">
        <v>0</v>
      </c>
      <c r="K14" s="539">
        <v>0</v>
      </c>
      <c r="L14" s="539">
        <v>0</v>
      </c>
      <c r="M14" s="539">
        <v>0</v>
      </c>
      <c r="N14" s="539">
        <v>0</v>
      </c>
    </row>
    <row r="17" spans="1:14" ht="18.75">
      <c r="A17" s="457" t="s">
        <v>1671</v>
      </c>
    </row>
    <row r="18" spans="1:14">
      <c r="A18" s="411" t="s">
        <v>3672</v>
      </c>
    </row>
    <row r="20" spans="1:14">
      <c r="A20" s="533"/>
      <c r="B20" s="533"/>
      <c r="C20" s="534"/>
      <c r="D20" s="535" t="s">
        <v>3673</v>
      </c>
      <c r="E20" s="1103">
        <v>1</v>
      </c>
      <c r="F20" s="1103">
        <v>2</v>
      </c>
      <c r="G20" s="1103">
        <v>3</v>
      </c>
      <c r="H20" s="1103">
        <v>4</v>
      </c>
      <c r="I20" s="1103">
        <v>5</v>
      </c>
      <c r="J20" s="1103">
        <v>6</v>
      </c>
      <c r="K20" s="1103">
        <v>7</v>
      </c>
      <c r="L20" s="1103">
        <v>8</v>
      </c>
      <c r="M20" s="1103">
        <v>9</v>
      </c>
      <c r="N20" s="1103">
        <v>10</v>
      </c>
    </row>
    <row r="21" spans="1:14" ht="63.75">
      <c r="A21" s="536" t="s">
        <v>3674</v>
      </c>
      <c r="B21" s="1452" t="s">
        <v>3675</v>
      </c>
      <c r="C21" s="1453"/>
      <c r="D21" s="538"/>
      <c r="E21" s="1103" t="s">
        <v>3676</v>
      </c>
      <c r="F21" s="1103" t="s">
        <v>3677</v>
      </c>
      <c r="G21" s="1103" t="s">
        <v>3678</v>
      </c>
      <c r="H21" s="1103" t="s">
        <v>3679</v>
      </c>
      <c r="I21" s="1103" t="s">
        <v>3680</v>
      </c>
      <c r="J21" s="1103" t="s">
        <v>3681</v>
      </c>
      <c r="K21" s="1103" t="s">
        <v>3682</v>
      </c>
      <c r="L21" s="1103" t="s">
        <v>3683</v>
      </c>
      <c r="M21" s="1103" t="s">
        <v>3684</v>
      </c>
      <c r="N21" s="1103" t="s">
        <v>3685</v>
      </c>
    </row>
    <row r="22" spans="1:14">
      <c r="A22" s="536" t="s">
        <v>3686</v>
      </c>
      <c r="B22" s="1452" t="s">
        <v>3687</v>
      </c>
      <c r="C22" s="1453"/>
      <c r="D22" s="544"/>
      <c r="E22" s="545"/>
      <c r="F22" s="545"/>
      <c r="G22" s="546"/>
      <c r="H22" s="546"/>
      <c r="I22" s="545"/>
      <c r="J22" s="545"/>
      <c r="K22" s="546"/>
      <c r="L22" s="546"/>
      <c r="M22" s="546"/>
      <c r="N22" s="546"/>
    </row>
    <row r="23" spans="1:14">
      <c r="A23" s="536" t="s">
        <v>3688</v>
      </c>
      <c r="B23" s="1452" t="s">
        <v>3689</v>
      </c>
      <c r="C23" s="1453"/>
      <c r="D23" s="544"/>
      <c r="E23" s="547"/>
      <c r="F23" s="547"/>
      <c r="G23" s="548"/>
      <c r="H23" s="548"/>
      <c r="I23" s="547"/>
      <c r="J23" s="547"/>
      <c r="K23" s="548"/>
      <c r="L23" s="548"/>
      <c r="M23" s="548"/>
      <c r="N23" s="548"/>
    </row>
    <row r="24" spans="1:14">
      <c r="A24" s="536" t="s">
        <v>3690</v>
      </c>
      <c r="B24" s="1452" t="s">
        <v>3691</v>
      </c>
      <c r="C24" s="1453"/>
      <c r="D24" s="544"/>
      <c r="E24" s="547"/>
      <c r="F24" s="547"/>
      <c r="G24" s="548"/>
      <c r="H24" s="548"/>
      <c r="I24" s="547"/>
      <c r="J24" s="547"/>
      <c r="K24" s="548"/>
      <c r="L24" s="548"/>
      <c r="M24" s="548"/>
      <c r="N24" s="548"/>
    </row>
    <row r="25" spans="1:14" ht="39.6" customHeight="1">
      <c r="A25" s="536" t="s">
        <v>3692</v>
      </c>
      <c r="B25" s="1452" t="s">
        <v>1673</v>
      </c>
      <c r="C25" s="1453"/>
      <c r="D25" s="1102">
        <v>3459294</v>
      </c>
      <c r="E25" s="542">
        <v>803609</v>
      </c>
      <c r="F25" s="542">
        <v>0</v>
      </c>
      <c r="G25" s="542">
        <v>1148631</v>
      </c>
      <c r="H25" s="542">
        <v>85344</v>
      </c>
      <c r="I25" s="542">
        <v>500000</v>
      </c>
      <c r="J25" s="542">
        <v>921710</v>
      </c>
      <c r="K25" s="542">
        <v>0</v>
      </c>
      <c r="L25" s="542">
        <v>0</v>
      </c>
      <c r="M25" s="542">
        <v>0</v>
      </c>
      <c r="N25" s="542">
        <v>0</v>
      </c>
    </row>
    <row r="26" spans="1:14" ht="25.5">
      <c r="A26" s="536" t="s">
        <v>3693</v>
      </c>
      <c r="B26" s="541"/>
      <c r="C26" s="537" t="s">
        <v>3694</v>
      </c>
      <c r="D26" s="1102">
        <v>121095</v>
      </c>
      <c r="E26" s="542">
        <v>0</v>
      </c>
      <c r="F26" s="542">
        <v>0</v>
      </c>
      <c r="G26" s="542">
        <v>0</v>
      </c>
      <c r="H26" s="542">
        <v>0</v>
      </c>
      <c r="I26" s="542">
        <v>0</v>
      </c>
      <c r="J26" s="542">
        <v>121095</v>
      </c>
      <c r="K26" s="543">
        <v>0</v>
      </c>
      <c r="L26" s="542">
        <v>0</v>
      </c>
      <c r="M26" s="542">
        <v>0</v>
      </c>
      <c r="N26" s="542">
        <v>0</v>
      </c>
    </row>
    <row r="27" spans="1:14" ht="25.5">
      <c r="A27" s="536" t="s">
        <v>3695</v>
      </c>
      <c r="B27" s="541"/>
      <c r="C27" s="537" t="s">
        <v>3696</v>
      </c>
      <c r="D27" s="1102">
        <v>885959</v>
      </c>
      <c r="E27" s="539">
        <v>0</v>
      </c>
      <c r="F27" s="539">
        <v>0</v>
      </c>
      <c r="G27" s="539">
        <v>0</v>
      </c>
      <c r="H27" s="539">
        <v>85344</v>
      </c>
      <c r="I27" s="539">
        <v>0</v>
      </c>
      <c r="J27" s="539">
        <v>800615</v>
      </c>
      <c r="K27" s="539">
        <v>0</v>
      </c>
      <c r="L27" s="539">
        <v>0</v>
      </c>
      <c r="M27" s="539">
        <v>0</v>
      </c>
      <c r="N27" s="539">
        <v>0</v>
      </c>
    </row>
    <row r="28" spans="1:14" ht="25.5">
      <c r="A28" s="536" t="s">
        <v>3697</v>
      </c>
      <c r="B28" s="541"/>
      <c r="C28" s="537" t="s">
        <v>3698</v>
      </c>
      <c r="D28" s="1102">
        <v>500000</v>
      </c>
      <c r="E28" s="539">
        <v>0</v>
      </c>
      <c r="F28" s="539">
        <v>0</v>
      </c>
      <c r="G28" s="539">
        <v>0</v>
      </c>
      <c r="H28" s="539">
        <v>0</v>
      </c>
      <c r="I28" s="539">
        <v>500000</v>
      </c>
      <c r="J28" s="539">
        <v>0</v>
      </c>
      <c r="K28" s="539">
        <v>0</v>
      </c>
      <c r="L28" s="539">
        <v>0</v>
      </c>
      <c r="M28" s="539">
        <v>0</v>
      </c>
      <c r="N28" s="539">
        <v>0</v>
      </c>
    </row>
    <row r="29" spans="1:14" ht="45" customHeight="1">
      <c r="A29" s="536" t="s">
        <v>3699</v>
      </c>
      <c r="B29" s="541"/>
      <c r="C29" s="537" t="s">
        <v>3700</v>
      </c>
      <c r="D29" s="1102">
        <v>0</v>
      </c>
      <c r="E29" s="539">
        <v>0</v>
      </c>
      <c r="F29" s="539">
        <v>0</v>
      </c>
      <c r="G29" s="539">
        <v>0</v>
      </c>
      <c r="H29" s="539">
        <v>0</v>
      </c>
      <c r="I29" s="539">
        <v>0</v>
      </c>
      <c r="J29" s="539">
        <v>0</v>
      </c>
      <c r="K29" s="539">
        <v>0</v>
      </c>
      <c r="L29" s="539">
        <v>0</v>
      </c>
      <c r="M29" s="539">
        <v>0</v>
      </c>
      <c r="N29" s="539">
        <v>0</v>
      </c>
    </row>
    <row r="30" spans="1:14">
      <c r="A30" s="536" t="s">
        <v>3701</v>
      </c>
      <c r="B30" s="541"/>
      <c r="C30" s="537" t="s">
        <v>3702</v>
      </c>
      <c r="D30" s="1102">
        <v>1952240</v>
      </c>
      <c r="E30" s="539">
        <v>803609</v>
      </c>
      <c r="F30" s="539">
        <v>0</v>
      </c>
      <c r="G30" s="539">
        <v>1148631</v>
      </c>
      <c r="H30" s="539">
        <v>0</v>
      </c>
      <c r="I30" s="539">
        <v>0</v>
      </c>
      <c r="J30" s="539">
        <v>0</v>
      </c>
      <c r="K30" s="539">
        <v>0</v>
      </c>
      <c r="L30" s="539">
        <v>0</v>
      </c>
      <c r="M30" s="539">
        <v>0</v>
      </c>
      <c r="N30" s="539">
        <v>0</v>
      </c>
    </row>
  </sheetData>
  <mergeCells count="9">
    <mergeCell ref="B5:C5"/>
    <mergeCell ref="B6:C6"/>
    <mergeCell ref="B8:C8"/>
    <mergeCell ref="B9:C9"/>
    <mergeCell ref="B25:C25"/>
    <mergeCell ref="B21:C21"/>
    <mergeCell ref="B22:C22"/>
    <mergeCell ref="B23:C23"/>
    <mergeCell ref="B24:C2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0"/>
  <sheetViews>
    <sheetView zoomScaleNormal="100" workbookViewId="0">
      <selection activeCell="A17" sqref="A17"/>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1170" t="s">
        <v>1363</v>
      </c>
      <c r="B2" s="1170"/>
      <c r="C2" s="1170"/>
      <c r="D2" s="1170"/>
      <c r="E2" s="1170"/>
      <c r="F2" s="1170"/>
      <c r="G2" s="1170"/>
      <c r="H2" s="1170"/>
    </row>
    <row r="4" spans="1:8">
      <c r="A4" s="41" t="s">
        <v>3703</v>
      </c>
      <c r="B4" s="40" t="s">
        <v>3704</v>
      </c>
      <c r="C4" s="41" t="s">
        <v>3705</v>
      </c>
      <c r="D4" s="41" t="s">
        <v>3706</v>
      </c>
      <c r="E4" s="41" t="s">
        <v>3707</v>
      </c>
      <c r="F4" s="41" t="s">
        <v>3708</v>
      </c>
      <c r="G4" s="41" t="s">
        <v>3709</v>
      </c>
      <c r="H4" s="40" t="s">
        <v>3710</v>
      </c>
    </row>
    <row r="5" spans="1:8" ht="30" customHeight="1">
      <c r="A5" s="1175" t="s">
        <v>1127</v>
      </c>
      <c r="B5" s="1171" t="s">
        <v>1128</v>
      </c>
      <c r="C5" s="1172" t="s">
        <v>1129</v>
      </c>
      <c r="D5" s="1173"/>
      <c r="E5" s="1173"/>
      <c r="F5" s="1173"/>
      <c r="G5" s="1174"/>
      <c r="H5" s="41" t="s">
        <v>1130</v>
      </c>
    </row>
    <row r="6" spans="1:8" ht="45">
      <c r="A6" s="1175"/>
      <c r="B6" s="1171"/>
      <c r="C6" s="41" t="s">
        <v>1131</v>
      </c>
      <c r="D6" s="41" t="s">
        <v>1132</v>
      </c>
      <c r="E6" s="41" t="s">
        <v>1133</v>
      </c>
      <c r="F6" s="41" t="s">
        <v>1134</v>
      </c>
      <c r="G6" s="41" t="s">
        <v>1135</v>
      </c>
      <c r="H6" s="42"/>
    </row>
    <row r="7" spans="1:8">
      <c r="A7" s="497" t="s">
        <v>1136</v>
      </c>
      <c r="B7" s="497" t="s">
        <v>1137</v>
      </c>
      <c r="C7" s="498" t="s">
        <v>3711</v>
      </c>
      <c r="D7" s="497" t="s">
        <v>3712</v>
      </c>
      <c r="E7" s="497" t="s">
        <v>3713</v>
      </c>
      <c r="F7" s="497" t="s">
        <v>3714</v>
      </c>
      <c r="G7" s="497" t="s">
        <v>3715</v>
      </c>
      <c r="H7" s="497" t="s">
        <v>1138</v>
      </c>
    </row>
    <row r="8" spans="1:8">
      <c r="A8" s="497" t="s">
        <v>1139</v>
      </c>
      <c r="B8" s="497" t="s">
        <v>3716</v>
      </c>
      <c r="C8" s="498" t="s">
        <v>3717</v>
      </c>
      <c r="D8" s="497" t="s">
        <v>3718</v>
      </c>
      <c r="E8" s="497" t="s">
        <v>3719</v>
      </c>
      <c r="F8" s="497" t="s">
        <v>3720</v>
      </c>
      <c r="G8" s="497" t="s">
        <v>3721</v>
      </c>
      <c r="H8" s="497" t="s">
        <v>1140</v>
      </c>
    </row>
    <row r="9" spans="1:8">
      <c r="A9" s="497" t="s">
        <v>1141</v>
      </c>
      <c r="B9" s="497" t="s">
        <v>3722</v>
      </c>
      <c r="C9" s="498" t="s">
        <v>3723</v>
      </c>
      <c r="D9" s="497" t="s">
        <v>3724</v>
      </c>
      <c r="E9" s="497" t="s">
        <v>3725</v>
      </c>
      <c r="F9" s="497" t="s">
        <v>3726</v>
      </c>
      <c r="G9" s="497" t="s">
        <v>3727</v>
      </c>
      <c r="H9" s="497" t="s">
        <v>3728</v>
      </c>
    </row>
    <row r="10" spans="1:8">
      <c r="A10" s="497" t="s">
        <v>1142</v>
      </c>
      <c r="B10" s="497" t="s">
        <v>3729</v>
      </c>
      <c r="C10" s="498" t="s">
        <v>3730</v>
      </c>
      <c r="D10" s="497" t="s">
        <v>3731</v>
      </c>
      <c r="E10" s="497" t="s">
        <v>3732</v>
      </c>
      <c r="F10" s="497" t="s">
        <v>3733</v>
      </c>
      <c r="G10" s="497" t="s">
        <v>3734</v>
      </c>
      <c r="H10" s="497" t="s">
        <v>1143</v>
      </c>
    </row>
    <row r="11" spans="1:8">
      <c r="A11" s="497" t="s">
        <v>1144</v>
      </c>
      <c r="B11" s="497" t="s">
        <v>3735</v>
      </c>
      <c r="C11" s="498" t="s">
        <v>3736</v>
      </c>
      <c r="D11" s="497" t="s">
        <v>3737</v>
      </c>
      <c r="E11" s="497" t="s">
        <v>3738</v>
      </c>
      <c r="F11" s="497" t="s">
        <v>3739</v>
      </c>
      <c r="G11" s="497" t="s">
        <v>3740</v>
      </c>
      <c r="H11" s="497" t="s">
        <v>3741</v>
      </c>
    </row>
    <row r="12" spans="1:8">
      <c r="A12" s="497" t="s">
        <v>1145</v>
      </c>
      <c r="B12" s="497" t="s">
        <v>3742</v>
      </c>
      <c r="C12" s="498" t="s">
        <v>3743</v>
      </c>
      <c r="D12" s="497" t="s">
        <v>3744</v>
      </c>
      <c r="E12" s="498" t="s">
        <v>3745</v>
      </c>
      <c r="F12" s="497" t="s">
        <v>3746</v>
      </c>
      <c r="G12" s="497" t="s">
        <v>3747</v>
      </c>
      <c r="H12" s="497" t="s">
        <v>3748</v>
      </c>
    </row>
    <row r="13" spans="1:8">
      <c r="A13" s="497" t="s">
        <v>1146</v>
      </c>
      <c r="B13" s="497" t="s">
        <v>3749</v>
      </c>
      <c r="C13" s="498" t="s">
        <v>3750</v>
      </c>
      <c r="D13" s="497" t="s">
        <v>3751</v>
      </c>
      <c r="E13" s="498" t="s">
        <v>3752</v>
      </c>
      <c r="F13" s="497" t="s">
        <v>3753</v>
      </c>
      <c r="G13" s="497" t="s">
        <v>3754</v>
      </c>
      <c r="H13" s="497" t="s">
        <v>3755</v>
      </c>
    </row>
    <row r="14" spans="1:8">
      <c r="A14" s="497" t="s">
        <v>1147</v>
      </c>
      <c r="B14" s="497" t="s">
        <v>3756</v>
      </c>
      <c r="C14" s="498" t="s">
        <v>3757</v>
      </c>
      <c r="D14" s="497" t="s">
        <v>3758</v>
      </c>
      <c r="E14" s="498" t="s">
        <v>3759</v>
      </c>
      <c r="F14" s="497" t="s">
        <v>3760</v>
      </c>
      <c r="G14" s="497" t="s">
        <v>3761</v>
      </c>
      <c r="H14" s="497" t="s">
        <v>3762</v>
      </c>
    </row>
    <row r="15" spans="1:8">
      <c r="A15" s="497" t="s">
        <v>1621</v>
      </c>
      <c r="B15" s="497" t="s">
        <v>1148</v>
      </c>
      <c r="C15" s="498" t="s">
        <v>3763</v>
      </c>
      <c r="D15" s="497" t="s">
        <v>3764</v>
      </c>
      <c r="E15" s="498" t="s">
        <v>3765</v>
      </c>
      <c r="F15" s="497" t="s">
        <v>3766</v>
      </c>
      <c r="G15" s="497" t="s">
        <v>3767</v>
      </c>
      <c r="H15" s="497" t="s">
        <v>3768</v>
      </c>
    </row>
    <row r="16" spans="1:8">
      <c r="A16" s="497" t="s">
        <v>1149</v>
      </c>
      <c r="B16" s="497" t="s">
        <v>3769</v>
      </c>
      <c r="C16" s="498" t="s">
        <v>3770</v>
      </c>
      <c r="D16" s="497" t="s">
        <v>3771</v>
      </c>
      <c r="E16" s="498" t="s">
        <v>3772</v>
      </c>
      <c r="F16" s="497" t="s">
        <v>3773</v>
      </c>
      <c r="G16" s="497" t="s">
        <v>3774</v>
      </c>
      <c r="H16" s="497" t="s">
        <v>3775</v>
      </c>
    </row>
    <row r="17" spans="1:8">
      <c r="A17" s="497" t="s">
        <v>1150</v>
      </c>
      <c r="B17" s="497" t="s">
        <v>3776</v>
      </c>
      <c r="C17" s="498" t="s">
        <v>3777</v>
      </c>
      <c r="D17" s="497" t="s">
        <v>3778</v>
      </c>
      <c r="E17" s="498" t="s">
        <v>3779</v>
      </c>
      <c r="F17" s="497" t="s">
        <v>3780</v>
      </c>
      <c r="G17" s="497" t="s">
        <v>3781</v>
      </c>
      <c r="H17" s="497" t="s">
        <v>3782</v>
      </c>
    </row>
    <row r="18" spans="1:8">
      <c r="A18" s="497" t="s">
        <v>1151</v>
      </c>
      <c r="B18" s="497" t="s">
        <v>3783</v>
      </c>
      <c r="C18" s="498" t="s">
        <v>3784</v>
      </c>
      <c r="D18" s="497" t="s">
        <v>3785</v>
      </c>
      <c r="E18" s="498" t="s">
        <v>3786</v>
      </c>
      <c r="F18" s="497" t="s">
        <v>3787</v>
      </c>
      <c r="G18" s="497" t="s">
        <v>3788</v>
      </c>
      <c r="H18" s="497" t="s">
        <v>3789</v>
      </c>
    </row>
    <row r="19" spans="1:8">
      <c r="A19" s="497" t="s">
        <v>1152</v>
      </c>
      <c r="B19" s="497" t="s">
        <v>3790</v>
      </c>
      <c r="C19" s="498" t="s">
        <v>3791</v>
      </c>
      <c r="D19" s="497" t="s">
        <v>3792</v>
      </c>
      <c r="E19" s="497" t="s">
        <v>3793</v>
      </c>
      <c r="F19" s="497" t="s">
        <v>3794</v>
      </c>
      <c r="G19" s="497" t="s">
        <v>3795</v>
      </c>
      <c r="H19" s="497" t="s">
        <v>3796</v>
      </c>
    </row>
    <row r="20" spans="1:8">
      <c r="A20" s="497" t="s">
        <v>1153</v>
      </c>
      <c r="B20" s="497" t="s">
        <v>3797</v>
      </c>
      <c r="C20" s="498" t="s">
        <v>3798</v>
      </c>
      <c r="D20" s="497" t="s">
        <v>3799</v>
      </c>
      <c r="E20" s="497" t="s">
        <v>3800</v>
      </c>
      <c r="F20" s="497" t="s">
        <v>3801</v>
      </c>
      <c r="G20" s="497" t="s">
        <v>3802</v>
      </c>
      <c r="H20" s="497" t="s">
        <v>3803</v>
      </c>
    </row>
    <row r="21" spans="1:8">
      <c r="A21" s="497" t="s">
        <v>1154</v>
      </c>
      <c r="B21" s="497" t="s">
        <v>3804</v>
      </c>
      <c r="C21" s="498" t="s">
        <v>3805</v>
      </c>
      <c r="D21" s="497" t="s">
        <v>3806</v>
      </c>
      <c r="E21" s="497" t="s">
        <v>3807</v>
      </c>
      <c r="F21" s="497" t="s">
        <v>3808</v>
      </c>
      <c r="G21" s="497" t="s">
        <v>3809</v>
      </c>
      <c r="H21" s="497" t="s">
        <v>3810</v>
      </c>
    </row>
    <row r="22" spans="1:8">
      <c r="A22" s="497" t="s">
        <v>1155</v>
      </c>
      <c r="B22" s="497" t="s">
        <v>3811</v>
      </c>
      <c r="C22" s="498" t="s">
        <v>3812</v>
      </c>
      <c r="D22" s="497" t="s">
        <v>3813</v>
      </c>
      <c r="E22" s="497" t="s">
        <v>3814</v>
      </c>
      <c r="F22" s="497" t="s">
        <v>3815</v>
      </c>
      <c r="G22" s="497" t="s">
        <v>3816</v>
      </c>
      <c r="H22" s="497" t="s">
        <v>3817</v>
      </c>
    </row>
    <row r="23" spans="1:8">
      <c r="A23" s="497" t="s">
        <v>1156</v>
      </c>
      <c r="B23" s="497" t="s">
        <v>3818</v>
      </c>
      <c r="C23" s="498" t="s">
        <v>3819</v>
      </c>
      <c r="D23" s="497" t="s">
        <v>3820</v>
      </c>
      <c r="E23" s="497" t="s">
        <v>3821</v>
      </c>
      <c r="F23" s="497" t="s">
        <v>3822</v>
      </c>
      <c r="G23" s="497" t="s">
        <v>3823</v>
      </c>
      <c r="H23" s="497" t="s">
        <v>3824</v>
      </c>
    </row>
    <row r="24" spans="1:8">
      <c r="A24" s="497" t="s">
        <v>1157</v>
      </c>
      <c r="B24" s="497" t="s">
        <v>3825</v>
      </c>
      <c r="C24" s="498" t="s">
        <v>3826</v>
      </c>
      <c r="D24" s="497" t="s">
        <v>3827</v>
      </c>
      <c r="E24" s="497" t="s">
        <v>3828</v>
      </c>
      <c r="F24" s="497" t="s">
        <v>3829</v>
      </c>
      <c r="G24" s="497" t="s">
        <v>3830</v>
      </c>
      <c r="H24" s="497" t="s">
        <v>3831</v>
      </c>
    </row>
    <row r="25" spans="1:8">
      <c r="A25" s="497" t="s">
        <v>1158</v>
      </c>
      <c r="B25" s="497" t="s">
        <v>3832</v>
      </c>
      <c r="C25" s="498" t="s">
        <v>3833</v>
      </c>
      <c r="D25" s="497" t="s">
        <v>3834</v>
      </c>
      <c r="E25" s="497" t="s">
        <v>3835</v>
      </c>
      <c r="F25" s="497" t="s">
        <v>3836</v>
      </c>
      <c r="G25" s="497" t="s">
        <v>3837</v>
      </c>
      <c r="H25" s="497" t="s">
        <v>3838</v>
      </c>
    </row>
    <row r="26" spans="1:8">
      <c r="A26" s="497" t="s">
        <v>1159</v>
      </c>
      <c r="B26" s="497" t="s">
        <v>3839</v>
      </c>
      <c r="C26" s="498" t="s">
        <v>3840</v>
      </c>
      <c r="D26" s="497" t="s">
        <v>3841</v>
      </c>
      <c r="E26" s="497" t="s">
        <v>3842</v>
      </c>
      <c r="F26" s="497" t="s">
        <v>3843</v>
      </c>
      <c r="G26" s="497" t="s">
        <v>3844</v>
      </c>
      <c r="H26" s="497" t="s">
        <v>3845</v>
      </c>
    </row>
    <row r="27" spans="1:8">
      <c r="A27" s="497" t="s">
        <v>1160</v>
      </c>
      <c r="B27" s="497" t="s">
        <v>3846</v>
      </c>
      <c r="C27" s="498" t="s">
        <v>3847</v>
      </c>
      <c r="D27" s="497" t="s">
        <v>3848</v>
      </c>
      <c r="E27" s="497" t="s">
        <v>3849</v>
      </c>
      <c r="F27" s="497" t="s">
        <v>3850</v>
      </c>
      <c r="G27" s="497" t="s">
        <v>3851</v>
      </c>
      <c r="H27" s="497" t="s">
        <v>3852</v>
      </c>
    </row>
    <row r="28" spans="1:8">
      <c r="A28" s="497" t="s">
        <v>1161</v>
      </c>
      <c r="B28" s="497" t="s">
        <v>3853</v>
      </c>
      <c r="C28" s="498" t="s">
        <v>3854</v>
      </c>
      <c r="D28" s="497" t="s">
        <v>3855</v>
      </c>
      <c r="E28" s="497" t="s">
        <v>3856</v>
      </c>
      <c r="F28" s="497" t="s">
        <v>3857</v>
      </c>
      <c r="G28" s="497" t="s">
        <v>3858</v>
      </c>
      <c r="H28" s="497" t="s">
        <v>3859</v>
      </c>
    </row>
    <row r="29" spans="1:8">
      <c r="A29" s="497" t="s">
        <v>1162</v>
      </c>
      <c r="B29" s="497" t="s">
        <v>3860</v>
      </c>
      <c r="C29" s="498" t="s">
        <v>3861</v>
      </c>
      <c r="D29" s="497" t="s">
        <v>3862</v>
      </c>
      <c r="E29" s="497" t="s">
        <v>3863</v>
      </c>
      <c r="F29" s="497" t="s">
        <v>3864</v>
      </c>
      <c r="G29" s="497" t="s">
        <v>3865</v>
      </c>
      <c r="H29" s="497" t="s">
        <v>3866</v>
      </c>
    </row>
    <row r="30" spans="1:8">
      <c r="A30" s="497" t="s">
        <v>1163</v>
      </c>
      <c r="B30" s="497" t="s">
        <v>3867</v>
      </c>
      <c r="C30" s="498" t="s">
        <v>3868</v>
      </c>
      <c r="D30" s="497" t="s">
        <v>3869</v>
      </c>
      <c r="E30" s="497" t="s">
        <v>3870</v>
      </c>
      <c r="F30" s="497" t="s">
        <v>3871</v>
      </c>
      <c r="G30" s="497" t="s">
        <v>3872</v>
      </c>
      <c r="H30" s="497" t="s">
        <v>3873</v>
      </c>
    </row>
  </sheetData>
  <mergeCells count="4">
    <mergeCell ref="A2:H2"/>
    <mergeCell ref="B5:B6"/>
    <mergeCell ref="C5:G5"/>
    <mergeCell ref="A5:A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style="125" customWidth="1"/>
    <col min="5" max="5" width="43.7109375" customWidth="1"/>
  </cols>
  <sheetData>
    <row r="1" spans="1:5" ht="39.950000000000003" customHeight="1">
      <c r="A1" s="70" t="s">
        <v>169</v>
      </c>
      <c r="B1" s="70"/>
      <c r="C1" s="70"/>
    </row>
    <row r="2" spans="1:5" ht="20.100000000000001" customHeight="1">
      <c r="A2" t="s">
        <v>3874</v>
      </c>
    </row>
    <row r="3" spans="1:5" ht="20.100000000000001" customHeight="1">
      <c r="A3" s="126"/>
      <c r="B3" s="127"/>
      <c r="C3" s="128"/>
      <c r="D3" s="129" t="s">
        <v>3875</v>
      </c>
      <c r="E3" s="109" t="s">
        <v>3876</v>
      </c>
    </row>
    <row r="4" spans="1:5" ht="41.1" customHeight="1">
      <c r="A4" s="1176"/>
      <c r="B4" s="1177"/>
      <c r="C4" s="1178"/>
      <c r="D4" s="130" t="s">
        <v>170</v>
      </c>
      <c r="E4" s="124" t="s">
        <v>171</v>
      </c>
    </row>
    <row r="5" spans="1:5" ht="20.100000000000001" customHeight="1">
      <c r="A5" s="1144" t="s">
        <v>172</v>
      </c>
      <c r="B5" s="1179"/>
      <c r="C5" s="1179"/>
      <c r="D5" s="1180"/>
      <c r="E5" s="1181"/>
    </row>
    <row r="6" spans="1:5" ht="20.100000000000001" customHeight="1">
      <c r="A6" s="41" t="s">
        <v>3877</v>
      </c>
      <c r="B6" s="1182" t="s">
        <v>173</v>
      </c>
      <c r="C6" s="1183"/>
      <c r="D6" s="1099">
        <v>768559</v>
      </c>
      <c r="E6" s="41" t="s">
        <v>3878</v>
      </c>
    </row>
    <row r="7" spans="1:5" ht="20.100000000000001" customHeight="1">
      <c r="A7" s="41"/>
      <c r="B7" s="131"/>
      <c r="C7" s="147" t="s">
        <v>1355</v>
      </c>
      <c r="D7" s="1099">
        <v>216570</v>
      </c>
      <c r="E7" s="41"/>
    </row>
    <row r="8" spans="1:5" ht="20.100000000000001" customHeight="1">
      <c r="A8" s="41"/>
      <c r="B8" s="131"/>
      <c r="C8" s="147" t="s">
        <v>1356</v>
      </c>
      <c r="D8" s="1099">
        <v>33392</v>
      </c>
      <c r="E8" s="41"/>
    </row>
    <row r="9" spans="1:5" ht="20.100000000000001" customHeight="1">
      <c r="A9" s="41"/>
      <c r="B9" s="131"/>
      <c r="C9" s="147" t="s">
        <v>1357</v>
      </c>
      <c r="D9" s="1099">
        <v>21367</v>
      </c>
      <c r="E9" s="41"/>
    </row>
    <row r="10" spans="1:5" ht="20.100000000000001" customHeight="1">
      <c r="A10" s="41"/>
      <c r="B10" s="131"/>
      <c r="C10" s="147" t="s">
        <v>1358</v>
      </c>
      <c r="D10" s="1099">
        <v>0</v>
      </c>
      <c r="E10" s="41"/>
    </row>
    <row r="11" spans="1:5" ht="20.100000000000001" customHeight="1">
      <c r="A11" s="41" t="s">
        <v>3879</v>
      </c>
      <c r="B11" s="1182" t="s">
        <v>174</v>
      </c>
      <c r="C11" s="1183"/>
      <c r="D11" s="1099">
        <v>1266928</v>
      </c>
      <c r="E11" s="41" t="s">
        <v>3880</v>
      </c>
    </row>
    <row r="12" spans="1:5" ht="20.100000000000001" customHeight="1">
      <c r="A12" s="41" t="s">
        <v>3881</v>
      </c>
      <c r="B12" s="1182" t="s">
        <v>175</v>
      </c>
      <c r="C12" s="1183"/>
      <c r="D12" s="1099">
        <v>123699</v>
      </c>
      <c r="E12" s="41" t="s">
        <v>3882</v>
      </c>
    </row>
    <row r="13" spans="1:5" ht="20.100000000000001" customHeight="1">
      <c r="A13" s="41" t="s">
        <v>3883</v>
      </c>
      <c r="B13" s="1182" t="s">
        <v>177</v>
      </c>
      <c r="C13" s="1183"/>
      <c r="D13" s="1099">
        <v>305691</v>
      </c>
      <c r="E13" s="41" t="s">
        <v>3884</v>
      </c>
    </row>
    <row r="14" spans="1:5" ht="39.950000000000003" customHeight="1">
      <c r="A14" s="41" t="s">
        <v>3885</v>
      </c>
      <c r="B14" s="1182" t="s">
        <v>178</v>
      </c>
      <c r="C14" s="1183"/>
      <c r="D14" s="1099">
        <v>0</v>
      </c>
      <c r="E14" s="41"/>
    </row>
    <row r="15" spans="1:5" ht="20.100000000000001" customHeight="1">
      <c r="A15" s="41" t="s">
        <v>3886</v>
      </c>
      <c r="B15" s="1182" t="s">
        <v>179</v>
      </c>
      <c r="C15" s="1183"/>
      <c r="D15" s="1099">
        <v>0</v>
      </c>
      <c r="E15" s="41"/>
    </row>
    <row r="16" spans="1:5" ht="39.950000000000003" customHeight="1">
      <c r="A16" s="41" t="s">
        <v>3887</v>
      </c>
      <c r="B16" s="1182" t="s">
        <v>181</v>
      </c>
      <c r="C16" s="1183"/>
      <c r="D16" s="183">
        <v>131456.204</v>
      </c>
      <c r="E16" s="41" t="s">
        <v>3888</v>
      </c>
    </row>
    <row r="17" spans="1:5" ht="20.100000000000001" customHeight="1">
      <c r="A17" s="133" t="s">
        <v>3889</v>
      </c>
      <c r="B17" s="1186" t="s">
        <v>182</v>
      </c>
      <c r="C17" s="1187"/>
      <c r="D17" s="183">
        <v>2596333.156</v>
      </c>
      <c r="E17" s="41"/>
    </row>
    <row r="18" spans="1:5" ht="20.100000000000001" customHeight="1">
      <c r="A18" s="1186" t="s">
        <v>183</v>
      </c>
      <c r="B18" s="1188"/>
      <c r="C18" s="1188"/>
      <c r="D18" s="1184"/>
      <c r="E18" s="1185"/>
    </row>
    <row r="19" spans="1:5" ht="20.100000000000001" customHeight="1">
      <c r="A19" s="41" t="s">
        <v>3890</v>
      </c>
      <c r="B19" s="1182" t="s">
        <v>184</v>
      </c>
      <c r="C19" s="1183"/>
      <c r="D19" s="184">
        <v>-1209</v>
      </c>
      <c r="E19" s="41"/>
    </row>
    <row r="20" spans="1:5" ht="32.25" customHeight="1">
      <c r="A20" s="41" t="s">
        <v>3891</v>
      </c>
      <c r="B20" s="1182" t="s">
        <v>185</v>
      </c>
      <c r="C20" s="1183"/>
      <c r="D20" s="184">
        <v>-677</v>
      </c>
      <c r="E20" s="41" t="s">
        <v>3892</v>
      </c>
    </row>
    <row r="21" spans="1:5" ht="20.100000000000001" customHeight="1">
      <c r="A21" s="41" t="s">
        <v>3893</v>
      </c>
      <c r="B21" s="1182" t="s">
        <v>3894</v>
      </c>
      <c r="C21" s="1183"/>
      <c r="D21" s="184">
        <v>0</v>
      </c>
      <c r="E21" s="41"/>
    </row>
    <row r="22" spans="1:5" ht="60" customHeight="1">
      <c r="A22" s="41" t="s">
        <v>3895</v>
      </c>
      <c r="B22" s="1182" t="s">
        <v>186</v>
      </c>
      <c r="C22" s="1183"/>
      <c r="D22" s="184">
        <v>-62200</v>
      </c>
      <c r="E22" s="41" t="s">
        <v>3896</v>
      </c>
    </row>
    <row r="23" spans="1:5" ht="39.950000000000003" customHeight="1">
      <c r="A23" s="41" t="s">
        <v>3897</v>
      </c>
      <c r="B23" s="1182" t="s">
        <v>187</v>
      </c>
      <c r="C23" s="1183"/>
      <c r="D23" s="184">
        <v>-2317</v>
      </c>
      <c r="E23" s="41" t="s">
        <v>3898</v>
      </c>
    </row>
    <row r="24" spans="1:5" ht="20.100000000000001" customHeight="1">
      <c r="A24" s="41" t="s">
        <v>3899</v>
      </c>
      <c r="B24" s="1182" t="s">
        <v>188</v>
      </c>
      <c r="C24" s="1183"/>
      <c r="D24" s="184">
        <v>0</v>
      </c>
      <c r="E24" s="41"/>
    </row>
    <row r="25" spans="1:5" ht="27" customHeight="1">
      <c r="A25" s="41" t="s">
        <v>3900</v>
      </c>
      <c r="B25" s="1182" t="s">
        <v>189</v>
      </c>
      <c r="C25" s="1183"/>
      <c r="D25" s="184">
        <v>0</v>
      </c>
      <c r="E25" s="41"/>
    </row>
    <row r="26" spans="1:5" ht="39.950000000000003" customHeight="1">
      <c r="A26" s="41" t="s">
        <v>3901</v>
      </c>
      <c r="B26" s="1182" t="s">
        <v>190</v>
      </c>
      <c r="C26" s="1183"/>
      <c r="D26" s="184">
        <v>-1842</v>
      </c>
      <c r="E26" s="41" t="s">
        <v>3902</v>
      </c>
    </row>
    <row r="27" spans="1:5" ht="20.100000000000001" customHeight="1">
      <c r="A27" s="41" t="s">
        <v>3903</v>
      </c>
      <c r="B27" s="1182" t="s">
        <v>191</v>
      </c>
      <c r="C27" s="1183"/>
      <c r="D27" s="184">
        <v>0</v>
      </c>
      <c r="E27" s="41"/>
    </row>
    <row r="28" spans="1:5" ht="39.950000000000003" customHeight="1">
      <c r="A28" s="41" t="s">
        <v>3904</v>
      </c>
      <c r="B28" s="1182" t="s">
        <v>192</v>
      </c>
      <c r="C28" s="1183"/>
      <c r="D28" s="184">
        <v>-1943</v>
      </c>
      <c r="E28" s="41" t="s">
        <v>3905</v>
      </c>
    </row>
    <row r="29" spans="1:5" ht="80.099999999999994" customHeight="1">
      <c r="A29" s="41" t="s">
        <v>3906</v>
      </c>
      <c r="B29" s="1182" t="s">
        <v>193</v>
      </c>
      <c r="C29" s="1183"/>
      <c r="D29" s="184">
        <v>0</v>
      </c>
      <c r="E29" s="41"/>
    </row>
    <row r="30" spans="1:5" ht="80.099999999999994" customHeight="1">
      <c r="A30" s="41" t="s">
        <v>3907</v>
      </c>
      <c r="B30" s="1182" t="s">
        <v>194</v>
      </c>
      <c r="C30" s="1183"/>
      <c r="D30" s="184">
        <v>0</v>
      </c>
      <c r="E30" s="41"/>
    </row>
    <row r="31" spans="1:5" ht="80.099999999999994" customHeight="1">
      <c r="A31" s="41" t="s">
        <v>3908</v>
      </c>
      <c r="B31" s="1182" t="s">
        <v>195</v>
      </c>
      <c r="C31" s="1183"/>
      <c r="D31" s="184">
        <v>0</v>
      </c>
      <c r="E31" s="41"/>
    </row>
    <row r="32" spans="1:5" ht="20.100000000000001" customHeight="1">
      <c r="A32" s="41" t="s">
        <v>3909</v>
      </c>
      <c r="B32" s="1182" t="s">
        <v>3910</v>
      </c>
      <c r="C32" s="1183"/>
      <c r="D32" s="184">
        <v>0</v>
      </c>
      <c r="E32" s="41"/>
    </row>
    <row r="33" spans="1:5" ht="57.75" customHeight="1">
      <c r="A33" s="41" t="s">
        <v>3911</v>
      </c>
      <c r="B33" s="1182" t="s">
        <v>197</v>
      </c>
      <c r="C33" s="1183"/>
      <c r="D33" s="184">
        <v>0</v>
      </c>
      <c r="E33" s="41"/>
    </row>
    <row r="34" spans="1:5" ht="36.75" customHeight="1">
      <c r="A34" s="41" t="s">
        <v>3912</v>
      </c>
      <c r="B34" s="131"/>
      <c r="C34" s="132" t="s">
        <v>199</v>
      </c>
      <c r="D34" s="184">
        <v>0</v>
      </c>
      <c r="E34" s="41"/>
    </row>
    <row r="35" spans="1:5" ht="20.100000000000001" customHeight="1">
      <c r="A35" s="41" t="s">
        <v>3913</v>
      </c>
      <c r="B35" s="131"/>
      <c r="C35" s="132" t="s">
        <v>201</v>
      </c>
      <c r="D35" s="184">
        <v>0</v>
      </c>
      <c r="E35" s="41"/>
    </row>
    <row r="36" spans="1:5" ht="20.100000000000001" customHeight="1">
      <c r="A36" s="41" t="s">
        <v>202</v>
      </c>
      <c r="B36" s="131"/>
      <c r="C36" s="132" t="s">
        <v>203</v>
      </c>
      <c r="D36" s="184">
        <v>0</v>
      </c>
      <c r="E36" s="41"/>
    </row>
    <row r="37" spans="1:5" ht="60" customHeight="1">
      <c r="A37" s="41" t="s">
        <v>3914</v>
      </c>
      <c r="B37" s="1182" t="s">
        <v>204</v>
      </c>
      <c r="C37" s="1183"/>
      <c r="D37" s="184">
        <v>0</v>
      </c>
      <c r="E37" s="41"/>
    </row>
    <row r="38" spans="1:5" ht="20.100000000000001" customHeight="1">
      <c r="A38" s="41" t="s">
        <v>3915</v>
      </c>
      <c r="B38" s="1182" t="s">
        <v>205</v>
      </c>
      <c r="C38" s="1183"/>
      <c r="D38" s="184">
        <v>0</v>
      </c>
      <c r="E38" s="41"/>
    </row>
    <row r="39" spans="1:5" ht="60" customHeight="1">
      <c r="A39" s="41" t="s">
        <v>3916</v>
      </c>
      <c r="B39" s="131"/>
      <c r="C39" s="132" t="s">
        <v>206</v>
      </c>
      <c r="D39" s="184">
        <v>0</v>
      </c>
      <c r="E39" s="41"/>
    </row>
    <row r="40" spans="1:5" ht="20.100000000000001" customHeight="1">
      <c r="A40" s="41" t="s">
        <v>3917</v>
      </c>
      <c r="B40" s="1182" t="s">
        <v>3918</v>
      </c>
      <c r="C40" s="1183"/>
      <c r="D40" s="184">
        <v>0</v>
      </c>
      <c r="E40" s="41"/>
    </row>
    <row r="41" spans="1:5" ht="33.75" customHeight="1">
      <c r="A41" s="41" t="s">
        <v>3919</v>
      </c>
      <c r="B41" s="131"/>
      <c r="C41" s="132" t="s">
        <v>207</v>
      </c>
      <c r="D41" s="184">
        <v>0</v>
      </c>
      <c r="E41" s="41"/>
    </row>
    <row r="42" spans="1:5" ht="20.100000000000001" customHeight="1">
      <c r="A42" s="41" t="s">
        <v>3920</v>
      </c>
      <c r="B42" s="1182" t="s">
        <v>209</v>
      </c>
      <c r="C42" s="1183"/>
      <c r="D42" s="184">
        <v>0</v>
      </c>
      <c r="E42" s="41"/>
    </row>
    <row r="43" spans="1:5" ht="80.099999999999994" customHeight="1">
      <c r="A43" s="41" t="s">
        <v>210</v>
      </c>
      <c r="B43" s="1182" t="s">
        <v>211</v>
      </c>
      <c r="C43" s="1183"/>
      <c r="D43" s="184">
        <v>-201</v>
      </c>
      <c r="E43" s="41" t="s">
        <v>3921</v>
      </c>
    </row>
    <row r="44" spans="1:5" ht="20.100000000000001" customHeight="1">
      <c r="A44" s="41" t="s">
        <v>3922</v>
      </c>
      <c r="B44" s="1182" t="s">
        <v>3923</v>
      </c>
      <c r="C44" s="1183"/>
      <c r="D44" s="184">
        <v>0</v>
      </c>
      <c r="E44" s="41"/>
    </row>
    <row r="45" spans="1:5" ht="39.950000000000003" customHeight="1">
      <c r="A45" s="41" t="s">
        <v>3924</v>
      </c>
      <c r="B45" s="1182" t="s">
        <v>212</v>
      </c>
      <c r="C45" s="1183"/>
      <c r="D45" s="184">
        <v>0</v>
      </c>
      <c r="E45" s="41"/>
    </row>
    <row r="46" spans="1:5" ht="39.950000000000003" customHeight="1">
      <c r="A46" s="41" t="s">
        <v>213</v>
      </c>
      <c r="B46" s="1182" t="s">
        <v>214</v>
      </c>
      <c r="C46" s="1183"/>
      <c r="D46" s="184">
        <v>-117749</v>
      </c>
      <c r="E46" s="41"/>
    </row>
    <row r="47" spans="1:5" ht="20.100000000000001" customHeight="1">
      <c r="A47" s="41" t="s">
        <v>3925</v>
      </c>
      <c r="B47" s="1186" t="s">
        <v>215</v>
      </c>
      <c r="C47" s="1187"/>
      <c r="D47" s="184">
        <v>-188138</v>
      </c>
      <c r="E47" s="41"/>
    </row>
    <row r="48" spans="1:5" ht="20.100000000000001" customHeight="1">
      <c r="A48" s="41" t="s">
        <v>3926</v>
      </c>
      <c r="B48" s="1186" t="s">
        <v>3927</v>
      </c>
      <c r="C48" s="1187"/>
      <c r="D48" s="184">
        <v>2408196</v>
      </c>
      <c r="E48" s="41"/>
    </row>
    <row r="49" spans="1:5" ht="20.100000000000001" customHeight="1">
      <c r="A49" s="1186" t="s">
        <v>216</v>
      </c>
      <c r="B49" s="1188"/>
      <c r="C49" s="1188"/>
      <c r="D49" s="1184"/>
      <c r="E49" s="1185"/>
    </row>
    <row r="50" spans="1:5" ht="20.100000000000001" customHeight="1">
      <c r="A50" s="41" t="s">
        <v>3928</v>
      </c>
      <c r="B50" s="1182" t="s">
        <v>3929</v>
      </c>
      <c r="C50" s="1183"/>
      <c r="D50" s="184">
        <v>0</v>
      </c>
      <c r="E50" s="41"/>
    </row>
    <row r="51" spans="1:5" ht="25.5" customHeight="1">
      <c r="A51" s="41" t="s">
        <v>3930</v>
      </c>
      <c r="B51" s="131"/>
      <c r="C51" s="132" t="s">
        <v>219</v>
      </c>
      <c r="D51" s="184">
        <v>0</v>
      </c>
      <c r="E51" s="41" t="s">
        <v>3931</v>
      </c>
    </row>
    <row r="52" spans="1:5" ht="26.25" customHeight="1">
      <c r="A52" s="41" t="s">
        <v>3932</v>
      </c>
      <c r="B52" s="131"/>
      <c r="C52" s="132" t="s">
        <v>221</v>
      </c>
      <c r="D52" s="184">
        <v>0</v>
      </c>
      <c r="E52" s="41"/>
    </row>
    <row r="53" spans="1:5" ht="60" customHeight="1">
      <c r="A53" s="41" t="s">
        <v>3933</v>
      </c>
      <c r="B53" s="1182" t="s">
        <v>223</v>
      </c>
      <c r="C53" s="1183"/>
      <c r="D53" s="184">
        <v>0</v>
      </c>
      <c r="E53" s="41"/>
    </row>
    <row r="54" spans="1:5" ht="39.950000000000003" customHeight="1">
      <c r="A54" s="41" t="s">
        <v>224</v>
      </c>
      <c r="B54" s="1182" t="s">
        <v>225</v>
      </c>
      <c r="C54" s="1183"/>
      <c r="D54" s="184">
        <v>0</v>
      </c>
      <c r="E54" s="41"/>
    </row>
    <row r="55" spans="1:5" ht="39.950000000000003" customHeight="1">
      <c r="A55" s="41" t="s">
        <v>226</v>
      </c>
      <c r="B55" s="1182" t="s">
        <v>227</v>
      </c>
      <c r="C55" s="1183"/>
      <c r="D55" s="184">
        <v>0</v>
      </c>
      <c r="E55" s="41"/>
    </row>
    <row r="56" spans="1:5" ht="60" customHeight="1">
      <c r="A56" s="41" t="s">
        <v>3934</v>
      </c>
      <c r="B56" s="1182" t="s">
        <v>229</v>
      </c>
      <c r="C56" s="1183"/>
      <c r="D56" s="184">
        <v>0</v>
      </c>
      <c r="E56" s="41"/>
    </row>
    <row r="57" spans="1:5" ht="36" customHeight="1">
      <c r="A57" s="41" t="s">
        <v>230</v>
      </c>
      <c r="B57" s="131"/>
      <c r="C57" s="132" t="s">
        <v>231</v>
      </c>
      <c r="D57" s="184">
        <v>0</v>
      </c>
      <c r="E57" s="41"/>
    </row>
    <row r="58" spans="1:5" ht="20.100000000000001" customHeight="1">
      <c r="A58" s="133" t="s">
        <v>232</v>
      </c>
      <c r="B58" s="1186" t="s">
        <v>233</v>
      </c>
      <c r="C58" s="1187"/>
      <c r="D58" s="184">
        <v>0</v>
      </c>
      <c r="E58" s="41"/>
    </row>
    <row r="59" spans="1:5" ht="20.100000000000001" customHeight="1">
      <c r="A59" s="1186" t="s">
        <v>234</v>
      </c>
      <c r="B59" s="1188"/>
      <c r="C59" s="1188"/>
      <c r="D59" s="1184"/>
      <c r="E59" s="1185"/>
    </row>
    <row r="60" spans="1:5" ht="39.950000000000003" customHeight="1">
      <c r="A60" s="41" t="s">
        <v>235</v>
      </c>
      <c r="B60" s="1182" t="s">
        <v>236</v>
      </c>
      <c r="C60" s="1183"/>
      <c r="D60" s="184">
        <v>0</v>
      </c>
      <c r="E60" s="134"/>
    </row>
    <row r="61" spans="1:5" ht="80.099999999999994" customHeight="1">
      <c r="A61" s="41" t="s">
        <v>237</v>
      </c>
      <c r="B61" s="1182" t="s">
        <v>238</v>
      </c>
      <c r="C61" s="1183"/>
      <c r="D61" s="184">
        <v>0</v>
      </c>
      <c r="E61" s="134"/>
    </row>
    <row r="62" spans="1:5" ht="80.099999999999994" customHeight="1">
      <c r="A62" s="41" t="s">
        <v>239</v>
      </c>
      <c r="B62" s="1182" t="s">
        <v>240</v>
      </c>
      <c r="C62" s="1183"/>
      <c r="D62" s="184">
        <v>0</v>
      </c>
      <c r="E62" s="134"/>
    </row>
    <row r="63" spans="1:5" ht="60" customHeight="1">
      <c r="A63" s="41" t="s">
        <v>241</v>
      </c>
      <c r="B63" s="1182" t="s">
        <v>242</v>
      </c>
      <c r="C63" s="1183"/>
      <c r="D63" s="184">
        <v>0</v>
      </c>
      <c r="E63" s="134"/>
    </row>
    <row r="64" spans="1:5" ht="20.100000000000001" customHeight="1">
      <c r="A64" s="41" t="s">
        <v>243</v>
      </c>
      <c r="B64" s="1182" t="s">
        <v>3935</v>
      </c>
      <c r="C64" s="1183"/>
      <c r="D64" s="184">
        <v>0</v>
      </c>
      <c r="E64" s="134"/>
    </row>
    <row r="65" spans="1:5" ht="39.950000000000003" customHeight="1">
      <c r="A65" s="41" t="s">
        <v>244</v>
      </c>
      <c r="B65" s="1182" t="s">
        <v>245</v>
      </c>
      <c r="C65" s="1183"/>
      <c r="D65" s="184">
        <v>0</v>
      </c>
      <c r="E65" s="134"/>
    </row>
    <row r="66" spans="1:5" ht="20.100000000000001" customHeight="1">
      <c r="A66" s="41" t="s">
        <v>246</v>
      </c>
      <c r="B66" s="1182" t="s">
        <v>247</v>
      </c>
      <c r="C66" s="1183"/>
      <c r="D66" s="184">
        <v>0</v>
      </c>
      <c r="E66" s="134"/>
    </row>
    <row r="67" spans="1:5" ht="27" customHeight="1">
      <c r="A67" s="133" t="s">
        <v>248</v>
      </c>
      <c r="B67" s="1186" t="s">
        <v>249</v>
      </c>
      <c r="C67" s="1187"/>
      <c r="D67" s="184">
        <v>0</v>
      </c>
      <c r="E67" s="134"/>
    </row>
    <row r="68" spans="1:5" ht="20.100000000000001" customHeight="1">
      <c r="A68" s="133" t="s">
        <v>250</v>
      </c>
      <c r="B68" s="1186" t="s">
        <v>251</v>
      </c>
      <c r="C68" s="1187"/>
      <c r="D68" s="184">
        <v>0</v>
      </c>
      <c r="E68" s="134"/>
    </row>
    <row r="69" spans="1:5" ht="20.100000000000001" customHeight="1">
      <c r="A69" s="133" t="s">
        <v>252</v>
      </c>
      <c r="B69" s="1186" t="s">
        <v>253</v>
      </c>
      <c r="C69" s="1187"/>
      <c r="D69" s="184">
        <v>2408196</v>
      </c>
      <c r="E69" s="134"/>
    </row>
    <row r="70" spans="1:5" ht="20.100000000000001" customHeight="1">
      <c r="A70" s="1186" t="s">
        <v>254</v>
      </c>
      <c r="B70" s="1188"/>
      <c r="C70" s="1188"/>
      <c r="D70" s="1184"/>
      <c r="E70" s="1185"/>
    </row>
    <row r="71" spans="1:5" ht="20.100000000000001" customHeight="1">
      <c r="A71" s="41" t="s">
        <v>255</v>
      </c>
      <c r="B71" s="1182" t="s">
        <v>3936</v>
      </c>
      <c r="C71" s="1183"/>
      <c r="D71" s="184">
        <v>1162135017</v>
      </c>
      <c r="E71" s="41" t="s">
        <v>3937</v>
      </c>
    </row>
    <row r="72" spans="1:5" ht="39.950000000000003" customHeight="1">
      <c r="A72" s="41" t="s">
        <v>256</v>
      </c>
      <c r="B72" s="1182" t="s">
        <v>257</v>
      </c>
      <c r="C72" s="1183"/>
      <c r="D72" s="184">
        <v>0</v>
      </c>
      <c r="E72" s="41"/>
    </row>
    <row r="73" spans="1:5" ht="39.950000000000003" customHeight="1">
      <c r="A73" s="41" t="s">
        <v>258</v>
      </c>
      <c r="B73" s="1182" t="s">
        <v>259</v>
      </c>
      <c r="C73" s="1183"/>
      <c r="D73" s="184">
        <v>0</v>
      </c>
      <c r="E73" s="41"/>
    </row>
    <row r="74" spans="1:5" ht="39.950000000000003" customHeight="1">
      <c r="A74" s="41" t="s">
        <v>260</v>
      </c>
      <c r="B74" s="1182" t="s">
        <v>261</v>
      </c>
      <c r="C74" s="1183"/>
      <c r="D74" s="184">
        <v>0</v>
      </c>
      <c r="E74" s="41"/>
    </row>
    <row r="75" spans="1:5" ht="60" customHeight="1">
      <c r="A75" s="41" t="s">
        <v>262</v>
      </c>
      <c r="B75" s="1182" t="s">
        <v>263</v>
      </c>
      <c r="C75" s="1183"/>
      <c r="D75" s="184">
        <v>0</v>
      </c>
      <c r="E75" s="41"/>
    </row>
    <row r="76" spans="1:5" ht="33.75" customHeight="1">
      <c r="A76" s="41" t="s">
        <v>264</v>
      </c>
      <c r="B76" s="131"/>
      <c r="C76" s="132" t="s">
        <v>265</v>
      </c>
      <c r="D76" s="184">
        <v>0</v>
      </c>
      <c r="E76" s="41"/>
    </row>
    <row r="77" spans="1:5" ht="20.100000000000001" customHeight="1">
      <c r="A77" s="41" t="s">
        <v>266</v>
      </c>
      <c r="B77" s="1182" t="s">
        <v>267</v>
      </c>
      <c r="C77" s="1183"/>
      <c r="D77" s="184">
        <v>0</v>
      </c>
      <c r="E77" s="41"/>
    </row>
    <row r="78" spans="1:5" ht="20.100000000000001" customHeight="1">
      <c r="A78" s="133" t="s">
        <v>268</v>
      </c>
      <c r="B78" s="1186" t="s">
        <v>269</v>
      </c>
      <c r="C78" s="1187"/>
      <c r="D78" s="184">
        <v>1162135</v>
      </c>
      <c r="E78" s="41"/>
    </row>
    <row r="79" spans="1:5" ht="20.100000000000001" customHeight="1">
      <c r="A79" s="1186" t="s">
        <v>270</v>
      </c>
      <c r="B79" s="1188"/>
      <c r="C79" s="1188"/>
      <c r="D79" s="1184"/>
      <c r="E79" s="1185"/>
    </row>
    <row r="80" spans="1:5" ht="39.950000000000003" customHeight="1">
      <c r="A80" s="41" t="s">
        <v>271</v>
      </c>
      <c r="B80" s="1182" t="s">
        <v>272</v>
      </c>
      <c r="C80" s="1183"/>
      <c r="D80" s="184">
        <v>0</v>
      </c>
      <c r="E80" s="134"/>
    </row>
    <row r="81" spans="1:5" ht="80.099999999999994" customHeight="1">
      <c r="A81" s="41" t="s">
        <v>273</v>
      </c>
      <c r="B81" s="1182" t="s">
        <v>274</v>
      </c>
      <c r="C81" s="1183"/>
      <c r="D81" s="184">
        <v>0</v>
      </c>
      <c r="E81" s="134"/>
    </row>
    <row r="82" spans="1:5" ht="80.099999999999994" customHeight="1">
      <c r="A82" s="41" t="s">
        <v>275</v>
      </c>
      <c r="B82" s="1182" t="s">
        <v>276</v>
      </c>
      <c r="C82" s="1183"/>
      <c r="D82" s="184">
        <v>0</v>
      </c>
      <c r="E82" s="134"/>
    </row>
    <row r="83" spans="1:5" ht="20.100000000000001" customHeight="1">
      <c r="A83" s="41" t="s">
        <v>277</v>
      </c>
      <c r="B83" s="1182" t="s">
        <v>3938</v>
      </c>
      <c r="C83" s="1183"/>
      <c r="D83" s="184"/>
      <c r="E83" s="134"/>
    </row>
    <row r="84" spans="1:5" ht="80.099999999999994" customHeight="1">
      <c r="A84" s="41" t="s">
        <v>278</v>
      </c>
      <c r="B84" s="1182" t="s">
        <v>279</v>
      </c>
      <c r="C84" s="1183"/>
      <c r="D84" s="184">
        <v>0</v>
      </c>
      <c r="E84" s="134"/>
    </row>
    <row r="85" spans="1:5" ht="20.100000000000001" customHeight="1">
      <c r="A85" s="41" t="s">
        <v>280</v>
      </c>
      <c r="B85" s="1182" t="s">
        <v>3939</v>
      </c>
      <c r="C85" s="1183"/>
      <c r="D85" s="184"/>
      <c r="E85" s="134"/>
    </row>
    <row r="86" spans="1:5" ht="39.950000000000003" customHeight="1">
      <c r="A86" s="41" t="s">
        <v>281</v>
      </c>
      <c r="B86" s="1182" t="s">
        <v>282</v>
      </c>
      <c r="C86" s="1183"/>
      <c r="D86" s="184">
        <v>0</v>
      </c>
      <c r="E86" s="134"/>
    </row>
    <row r="87" spans="1:5" ht="20.100000000000001" customHeight="1">
      <c r="A87" s="41" t="s">
        <v>283</v>
      </c>
      <c r="B87" s="1182" t="s">
        <v>284</v>
      </c>
      <c r="C87" s="1183"/>
      <c r="D87" s="184">
        <v>0</v>
      </c>
      <c r="E87" s="134"/>
    </row>
    <row r="88" spans="1:5" ht="20.100000000000001" customHeight="1">
      <c r="A88" s="133" t="s">
        <v>285</v>
      </c>
      <c r="B88" s="1186" t="s">
        <v>286</v>
      </c>
      <c r="C88" s="1187"/>
      <c r="D88" s="184">
        <v>0</v>
      </c>
      <c r="E88" s="134"/>
    </row>
    <row r="89" spans="1:5" ht="20.100000000000001" customHeight="1">
      <c r="A89" s="133" t="s">
        <v>287</v>
      </c>
      <c r="B89" s="1186" t="s">
        <v>288</v>
      </c>
      <c r="C89" s="1187"/>
      <c r="D89" s="184">
        <v>1162135</v>
      </c>
      <c r="E89" s="134"/>
    </row>
    <row r="90" spans="1:5" ht="20.100000000000001" customHeight="1">
      <c r="A90" s="133" t="s">
        <v>289</v>
      </c>
      <c r="B90" s="1186" t="s">
        <v>290</v>
      </c>
      <c r="C90" s="1187"/>
      <c r="D90" s="184">
        <v>3570331</v>
      </c>
      <c r="E90" s="134"/>
    </row>
    <row r="91" spans="1:5" ht="20.100000000000001" customHeight="1">
      <c r="A91" s="133" t="s">
        <v>291</v>
      </c>
      <c r="B91" s="1186" t="s">
        <v>3940</v>
      </c>
      <c r="C91" s="1187"/>
      <c r="D91" s="184">
        <v>15577276</v>
      </c>
      <c r="E91" s="134"/>
    </row>
    <row r="92" spans="1:5" ht="20.100000000000001" customHeight="1">
      <c r="A92" s="1186" t="s">
        <v>292</v>
      </c>
      <c r="B92" s="1188"/>
      <c r="C92" s="1188"/>
      <c r="D92" s="1184"/>
      <c r="E92" s="1185"/>
    </row>
    <row r="93" spans="1:5" ht="20.100000000000001" customHeight="1">
      <c r="A93" s="41" t="s">
        <v>293</v>
      </c>
      <c r="B93" s="1182" t="s">
        <v>294</v>
      </c>
      <c r="C93" s="1183"/>
      <c r="D93" s="195">
        <v>0.15459999999999999</v>
      </c>
      <c r="E93" s="134"/>
    </row>
    <row r="94" spans="1:5" ht="20.100000000000001" customHeight="1">
      <c r="A94" s="41" t="s">
        <v>295</v>
      </c>
      <c r="B94" s="1182" t="s">
        <v>296</v>
      </c>
      <c r="C94" s="1183"/>
      <c r="D94" s="195">
        <v>0.15459999999999999</v>
      </c>
      <c r="E94" s="134"/>
    </row>
    <row r="95" spans="1:5" ht="20.100000000000001" customHeight="1">
      <c r="A95" s="41" t="s">
        <v>297</v>
      </c>
      <c r="B95" s="1182" t="s">
        <v>298</v>
      </c>
      <c r="C95" s="1183"/>
      <c r="D95" s="195">
        <v>0.22919999999999999</v>
      </c>
      <c r="E95" s="134"/>
    </row>
    <row r="96" spans="1:5" ht="99.95" customHeight="1">
      <c r="A96" s="41" t="s">
        <v>299</v>
      </c>
      <c r="B96" s="1182" t="s">
        <v>300</v>
      </c>
      <c r="C96" s="1183"/>
      <c r="D96" s="195">
        <v>9.7199999999999995E-2</v>
      </c>
      <c r="E96" s="134"/>
    </row>
    <row r="97" spans="1:5" ht="20.100000000000001" customHeight="1">
      <c r="A97" s="41" t="s">
        <v>301</v>
      </c>
      <c r="B97" s="131"/>
      <c r="C97" s="132" t="s">
        <v>302</v>
      </c>
      <c r="D97" s="195">
        <v>2.5000000000000001E-2</v>
      </c>
      <c r="E97" s="134"/>
    </row>
    <row r="98" spans="1:5" ht="20.100000000000001" customHeight="1">
      <c r="A98" s="41" t="s">
        <v>303</v>
      </c>
      <c r="B98" s="131"/>
      <c r="C98" s="132" t="s">
        <v>304</v>
      </c>
      <c r="D98" s="195">
        <v>5.0000000000000001E-4</v>
      </c>
      <c r="E98" s="134"/>
    </row>
    <row r="99" spans="1:5" ht="20.100000000000001" customHeight="1">
      <c r="A99" s="41" t="s">
        <v>305</v>
      </c>
      <c r="B99" s="131"/>
      <c r="C99" s="132" t="s">
        <v>306</v>
      </c>
      <c r="D99" s="195">
        <v>5.0000000000000001E-3</v>
      </c>
      <c r="E99" s="134"/>
    </row>
    <row r="100" spans="1:5" ht="39.950000000000003" customHeight="1">
      <c r="A100" s="41" t="s">
        <v>307</v>
      </c>
      <c r="B100" s="131"/>
      <c r="C100" s="132" t="s">
        <v>308</v>
      </c>
      <c r="D100" s="195">
        <v>8.9999999999999993E-3</v>
      </c>
      <c r="E100" s="134"/>
    </row>
    <row r="101" spans="1:5" ht="39.950000000000003" customHeight="1">
      <c r="A101" s="41" t="s">
        <v>309</v>
      </c>
      <c r="B101" s="131"/>
      <c r="C101" s="132" t="s">
        <v>310</v>
      </c>
      <c r="D101" s="195">
        <v>1.2699999999999999E-2</v>
      </c>
      <c r="E101" s="134"/>
    </row>
    <row r="102" spans="1:5" ht="39.950000000000003" customHeight="1">
      <c r="A102" s="41" t="s">
        <v>311</v>
      </c>
      <c r="B102" s="1186" t="s">
        <v>312</v>
      </c>
      <c r="C102" s="1187"/>
      <c r="D102" s="195">
        <v>7.7700000000000005E-2</v>
      </c>
      <c r="E102" s="134"/>
    </row>
    <row r="103" spans="1:5" ht="20.100000000000001" customHeight="1">
      <c r="A103" s="1186" t="s">
        <v>313</v>
      </c>
      <c r="B103" s="1188"/>
      <c r="C103" s="1188"/>
      <c r="D103" s="1188"/>
      <c r="E103" s="1187"/>
    </row>
    <row r="104" spans="1:5" ht="20.100000000000001" customHeight="1">
      <c r="A104" s="41" t="s">
        <v>314</v>
      </c>
      <c r="B104" s="1182" t="s">
        <v>3941</v>
      </c>
      <c r="C104" s="1183"/>
      <c r="D104" s="111"/>
      <c r="E104" s="134"/>
    </row>
    <row r="105" spans="1:5" ht="20.100000000000001" customHeight="1">
      <c r="A105" s="41" t="s">
        <v>315</v>
      </c>
      <c r="B105" s="1182" t="s">
        <v>3942</v>
      </c>
      <c r="C105" s="1183"/>
      <c r="D105" s="111"/>
      <c r="E105" s="134"/>
    </row>
    <row r="106" spans="1:5" ht="20.100000000000001" customHeight="1">
      <c r="A106" s="41" t="s">
        <v>316</v>
      </c>
      <c r="B106" s="1182" t="s">
        <v>3943</v>
      </c>
      <c r="C106" s="1183"/>
      <c r="D106" s="111"/>
      <c r="E106" s="134"/>
    </row>
    <row r="107" spans="1:5" ht="20.100000000000001" customHeight="1">
      <c r="A107" s="1186" t="s">
        <v>317</v>
      </c>
      <c r="B107" s="1188"/>
      <c r="C107" s="1188"/>
      <c r="D107" s="1184"/>
      <c r="E107" s="1185"/>
    </row>
    <row r="108" spans="1:5" ht="80.099999999999994" customHeight="1">
      <c r="A108" s="41" t="s">
        <v>318</v>
      </c>
      <c r="B108" s="1182" t="s">
        <v>319</v>
      </c>
      <c r="C108" s="1183"/>
      <c r="D108" s="184">
        <v>15635</v>
      </c>
      <c r="E108" s="134"/>
    </row>
    <row r="109" spans="1:5" ht="80.099999999999994" customHeight="1">
      <c r="A109" s="41" t="s">
        <v>320</v>
      </c>
      <c r="B109" s="1182" t="s">
        <v>321</v>
      </c>
      <c r="C109" s="1183"/>
      <c r="D109" s="184">
        <v>134408</v>
      </c>
      <c r="E109" s="134"/>
    </row>
    <row r="110" spans="1:5" ht="20.100000000000001" customHeight="1">
      <c r="A110" s="41" t="s">
        <v>322</v>
      </c>
      <c r="B110" s="1182" t="s">
        <v>3944</v>
      </c>
      <c r="C110" s="1183"/>
      <c r="D110" s="184">
        <v>0</v>
      </c>
      <c r="E110" s="134"/>
    </row>
    <row r="111" spans="1:5" ht="60" customHeight="1">
      <c r="A111" s="41" t="s">
        <v>323</v>
      </c>
      <c r="B111" s="1182" t="s">
        <v>324</v>
      </c>
      <c r="C111" s="1183"/>
      <c r="D111" s="184">
        <v>33830</v>
      </c>
      <c r="E111" s="134"/>
    </row>
    <row r="112" spans="1:5" ht="24.75" customHeight="1">
      <c r="A112" s="1186" t="s">
        <v>325</v>
      </c>
      <c r="B112" s="1188"/>
      <c r="C112" s="1188"/>
      <c r="D112" s="1184"/>
      <c r="E112" s="1185"/>
    </row>
    <row r="113" spans="1:5" ht="39.950000000000003" customHeight="1">
      <c r="A113" s="41" t="s">
        <v>326</v>
      </c>
      <c r="B113" s="1182" t="s">
        <v>327</v>
      </c>
      <c r="C113" s="1183"/>
      <c r="D113" s="184">
        <v>0</v>
      </c>
      <c r="E113" s="134"/>
    </row>
    <row r="114" spans="1:5" ht="26.25" customHeight="1">
      <c r="A114" s="41" t="s">
        <v>328</v>
      </c>
      <c r="B114" s="1182" t="s">
        <v>329</v>
      </c>
      <c r="C114" s="1183"/>
      <c r="D114" s="184">
        <v>176269</v>
      </c>
      <c r="E114" s="134"/>
    </row>
    <row r="115" spans="1:5" ht="39.950000000000003" customHeight="1">
      <c r="A115" s="41" t="s">
        <v>330</v>
      </c>
      <c r="B115" s="1182" t="s">
        <v>331</v>
      </c>
      <c r="C115" s="1183"/>
      <c r="D115" s="184">
        <v>0</v>
      </c>
      <c r="E115" s="134"/>
    </row>
    <row r="116" spans="1:5" ht="39.950000000000003" customHeight="1">
      <c r="A116" s="41" t="s">
        <v>332</v>
      </c>
      <c r="B116" s="1182" t="s">
        <v>333</v>
      </c>
      <c r="C116" s="1183"/>
      <c r="D116" s="184">
        <v>0</v>
      </c>
      <c r="E116" s="134"/>
    </row>
    <row r="117" spans="1:5" ht="39.950000000000003" customHeight="1">
      <c r="A117" s="1186" t="s">
        <v>334</v>
      </c>
      <c r="B117" s="1188"/>
      <c r="C117" s="1188"/>
      <c r="D117" s="1184"/>
      <c r="E117" s="1185"/>
    </row>
    <row r="118" spans="1:5" ht="27" customHeight="1">
      <c r="A118" s="41" t="s">
        <v>335</v>
      </c>
      <c r="B118" s="1182" t="s">
        <v>336</v>
      </c>
      <c r="C118" s="1183"/>
      <c r="D118" s="184">
        <v>0</v>
      </c>
      <c r="E118" s="134"/>
    </row>
    <row r="119" spans="1:5" ht="39.950000000000003" customHeight="1">
      <c r="A119" s="41" t="s">
        <v>337</v>
      </c>
      <c r="B119" s="1182" t="s">
        <v>338</v>
      </c>
      <c r="C119" s="1183"/>
      <c r="D119" s="184">
        <v>0</v>
      </c>
      <c r="E119" s="134"/>
    </row>
    <row r="120" spans="1:5" ht="39.75" customHeight="1">
      <c r="A120" s="41" t="s">
        <v>339</v>
      </c>
      <c r="B120" s="1182" t="s">
        <v>340</v>
      </c>
      <c r="C120" s="1183"/>
      <c r="D120" s="184">
        <v>0</v>
      </c>
      <c r="E120" s="134"/>
    </row>
    <row r="121" spans="1:5" ht="39.950000000000003" customHeight="1">
      <c r="A121" s="41" t="s">
        <v>341</v>
      </c>
      <c r="B121" s="1182" t="s">
        <v>342</v>
      </c>
      <c r="C121" s="1183"/>
      <c r="D121" s="184">
        <v>0</v>
      </c>
      <c r="E121" s="134"/>
    </row>
    <row r="122" spans="1:5" ht="27.75" customHeight="1">
      <c r="A122" s="41" t="s">
        <v>343</v>
      </c>
      <c r="B122" s="1182" t="s">
        <v>344</v>
      </c>
      <c r="C122" s="1183"/>
      <c r="D122" s="184">
        <v>0</v>
      </c>
      <c r="E122" s="134"/>
    </row>
    <row r="123" spans="1:5" ht="39.950000000000003" customHeight="1">
      <c r="A123" s="41" t="s">
        <v>345</v>
      </c>
      <c r="B123" s="1182" t="s">
        <v>346</v>
      </c>
      <c r="C123" s="1183"/>
      <c r="D123" s="184">
        <v>0</v>
      </c>
      <c r="E123" s="134"/>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3"/>
  <sheetViews>
    <sheetView showGridLines="0" zoomScaleNormal="100" workbookViewId="0">
      <selection activeCell="A2" sqref="A2"/>
    </sheetView>
  </sheetViews>
  <sheetFormatPr baseColWidth="10" defaultColWidth="9.140625" defaultRowHeight="15"/>
  <cols>
    <col min="1" max="1" width="3.28515625" style="71" customWidth="1"/>
    <col min="2" max="2" width="4" style="71" customWidth="1"/>
    <col min="3" max="3" width="58.5703125" style="71" customWidth="1"/>
    <col min="4" max="4" width="21.85546875" style="71" customWidth="1"/>
    <col min="5" max="5" width="37.85546875" style="71" customWidth="1"/>
    <col min="6" max="6" width="12.7109375" style="71" customWidth="1"/>
    <col min="7" max="7" width="11.28515625" style="71" bestFit="1" customWidth="1"/>
    <col min="8" max="8" width="9.140625" style="71"/>
    <col min="9" max="10" width="10.140625" style="71" bestFit="1" customWidth="1"/>
    <col min="11" max="16384" width="9.140625" style="71"/>
  </cols>
  <sheetData>
    <row r="1" spans="1:6" ht="39.950000000000003" customHeight="1">
      <c r="B1" s="1195" t="s">
        <v>348</v>
      </c>
      <c r="C1" s="1195"/>
      <c r="D1" s="1195"/>
      <c r="E1" s="1195"/>
      <c r="F1" s="1195"/>
    </row>
    <row r="2" spans="1:6">
      <c r="A2" s="69"/>
      <c r="B2" s="46"/>
      <c r="C2" s="46"/>
      <c r="D2" s="46"/>
      <c r="E2" s="46"/>
      <c r="F2" s="46"/>
    </row>
    <row r="3" spans="1:6">
      <c r="A3" s="69"/>
      <c r="B3" t="s">
        <v>3945</v>
      </c>
      <c r="C3" s="46"/>
      <c r="D3" s="46"/>
      <c r="E3" s="46"/>
      <c r="F3" s="46"/>
    </row>
    <row r="4" spans="1:6">
      <c r="A4" s="69"/>
      <c r="B4" s="46"/>
      <c r="C4" s="46"/>
      <c r="D4" s="46"/>
      <c r="E4" s="46"/>
      <c r="F4" s="46"/>
    </row>
    <row r="5" spans="1:6">
      <c r="A5" s="69"/>
      <c r="B5" s="69"/>
      <c r="C5" s="69"/>
      <c r="D5" s="47" t="s">
        <v>3946</v>
      </c>
      <c r="E5" s="47" t="s">
        <v>3947</v>
      </c>
      <c r="F5" s="47" t="s">
        <v>3948</v>
      </c>
    </row>
    <row r="6" spans="1:6" ht="45">
      <c r="A6" s="69"/>
      <c r="B6" s="69"/>
      <c r="C6" s="48"/>
      <c r="D6" s="49" t="s">
        <v>1164</v>
      </c>
      <c r="E6" s="49" t="s">
        <v>1165</v>
      </c>
      <c r="F6" s="49" t="s">
        <v>1166</v>
      </c>
    </row>
    <row r="7" spans="1:6" ht="30">
      <c r="A7" s="69"/>
      <c r="B7" s="69"/>
      <c r="C7" s="48"/>
      <c r="D7" s="49" t="s">
        <v>1167</v>
      </c>
      <c r="E7" s="49" t="s">
        <v>3949</v>
      </c>
      <c r="F7" s="49"/>
    </row>
    <row r="8" spans="1:6">
      <c r="A8" s="69"/>
      <c r="B8" s="1189" t="s">
        <v>1194</v>
      </c>
      <c r="C8" s="1190"/>
      <c r="D8" s="1190"/>
      <c r="E8" s="1190"/>
      <c r="F8" s="1191"/>
    </row>
    <row r="9" spans="1:6">
      <c r="A9" s="69"/>
      <c r="B9" s="72">
        <v>1</v>
      </c>
      <c r="C9" s="467" t="s">
        <v>3950</v>
      </c>
      <c r="D9" s="476">
        <v>4007513</v>
      </c>
      <c r="E9" s="476">
        <v>4007513</v>
      </c>
      <c r="F9" s="472"/>
    </row>
    <row r="10" spans="1:6">
      <c r="A10" s="69"/>
      <c r="B10" s="72">
        <v>2</v>
      </c>
      <c r="C10" s="467" t="s">
        <v>3951</v>
      </c>
      <c r="D10" s="476">
        <v>228634</v>
      </c>
      <c r="E10" s="476">
        <v>228634</v>
      </c>
      <c r="F10" s="472"/>
    </row>
    <row r="11" spans="1:6">
      <c r="A11" s="69"/>
      <c r="B11" s="72">
        <v>3</v>
      </c>
      <c r="C11" s="467" t="s">
        <v>3952</v>
      </c>
      <c r="D11" s="476">
        <v>23223813</v>
      </c>
      <c r="E11" s="476">
        <v>23223813</v>
      </c>
      <c r="F11" s="472"/>
    </row>
    <row r="12" spans="1:6">
      <c r="A12" s="69"/>
      <c r="B12" s="72"/>
      <c r="C12" s="467" t="s">
        <v>1617</v>
      </c>
      <c r="D12" s="476">
        <v>-25417</v>
      </c>
      <c r="E12" s="476">
        <v>-25417</v>
      </c>
      <c r="F12" s="472"/>
    </row>
    <row r="13" spans="1:6">
      <c r="A13" s="69"/>
      <c r="B13" s="72">
        <v>4</v>
      </c>
      <c r="C13" s="467" t="s">
        <v>3953</v>
      </c>
      <c r="D13" s="476">
        <v>19419</v>
      </c>
      <c r="E13" s="476">
        <v>19419</v>
      </c>
      <c r="F13" s="472"/>
    </row>
    <row r="14" spans="1:6">
      <c r="A14" s="69"/>
      <c r="B14" s="72">
        <v>5</v>
      </c>
      <c r="C14" s="467" t="s">
        <v>3954</v>
      </c>
      <c r="D14" s="476">
        <v>3535239</v>
      </c>
      <c r="E14" s="476">
        <v>3535239</v>
      </c>
      <c r="F14" s="472"/>
    </row>
    <row r="15" spans="1:6">
      <c r="A15" s="69"/>
      <c r="B15" s="72">
        <v>6</v>
      </c>
      <c r="C15" s="467" t="s">
        <v>3955</v>
      </c>
      <c r="D15" s="476">
        <v>37726</v>
      </c>
      <c r="E15" s="476">
        <v>37726</v>
      </c>
      <c r="F15" s="472"/>
    </row>
    <row r="16" spans="1:6">
      <c r="A16" s="69"/>
      <c r="B16" s="72">
        <v>7</v>
      </c>
      <c r="C16" s="467" t="s">
        <v>3956</v>
      </c>
      <c r="D16" s="476">
        <v>64173</v>
      </c>
      <c r="E16" s="476">
        <v>64173</v>
      </c>
      <c r="F16" s="472"/>
    </row>
    <row r="17" spans="1:6">
      <c r="A17" s="69"/>
      <c r="B17" s="72">
        <v>8</v>
      </c>
      <c r="C17" s="467" t="s">
        <v>3957</v>
      </c>
      <c r="D17" s="476">
        <v>115896</v>
      </c>
      <c r="E17" s="476">
        <v>115896</v>
      </c>
      <c r="F17" s="472"/>
    </row>
    <row r="18" spans="1:6">
      <c r="A18" s="69"/>
      <c r="B18" s="72">
        <v>9</v>
      </c>
      <c r="C18" s="468" t="s">
        <v>3958</v>
      </c>
      <c r="D18" s="476">
        <v>677</v>
      </c>
      <c r="E18" s="476">
        <v>677</v>
      </c>
      <c r="F18" s="472"/>
    </row>
    <row r="19" spans="1:6">
      <c r="A19" s="69"/>
      <c r="B19" s="72"/>
      <c r="C19" s="467" t="s">
        <v>361</v>
      </c>
      <c r="D19" s="476">
        <v>677</v>
      </c>
      <c r="E19" s="476">
        <v>677</v>
      </c>
      <c r="F19" s="472" t="s">
        <v>3959</v>
      </c>
    </row>
    <row r="20" spans="1:6">
      <c r="A20" s="69"/>
      <c r="B20" s="72">
        <v>10</v>
      </c>
      <c r="C20" s="467" t="s">
        <v>3960</v>
      </c>
      <c r="D20" s="476">
        <v>407768</v>
      </c>
      <c r="E20" s="476">
        <v>407768</v>
      </c>
      <c r="F20" s="472"/>
    </row>
    <row r="21" spans="1:6">
      <c r="A21" s="69"/>
      <c r="B21" s="72">
        <v>11</v>
      </c>
      <c r="C21" s="467" t="s">
        <v>3961</v>
      </c>
      <c r="D21" s="476">
        <v>130335</v>
      </c>
      <c r="E21" s="476">
        <v>130335</v>
      </c>
      <c r="F21" s="472"/>
    </row>
    <row r="22" spans="1:6">
      <c r="A22" s="69"/>
      <c r="B22" s="72">
        <v>12</v>
      </c>
      <c r="C22" s="467" t="s">
        <v>1168</v>
      </c>
      <c r="D22" s="476">
        <v>30095</v>
      </c>
      <c r="E22" s="476">
        <v>30095</v>
      </c>
      <c r="F22" s="472"/>
    </row>
    <row r="23" spans="1:6">
      <c r="A23" s="69"/>
      <c r="B23" s="72">
        <v>13</v>
      </c>
      <c r="C23" s="468" t="s">
        <v>1169</v>
      </c>
      <c r="D23" s="476">
        <v>100240</v>
      </c>
      <c r="E23" s="476">
        <v>100240</v>
      </c>
      <c r="F23" s="472"/>
    </row>
    <row r="24" spans="1:6">
      <c r="A24" s="69"/>
      <c r="B24" s="72">
        <v>14</v>
      </c>
      <c r="C24" s="467" t="s">
        <v>1170</v>
      </c>
      <c r="D24" s="476">
        <v>62200</v>
      </c>
      <c r="E24" s="476">
        <v>62200</v>
      </c>
      <c r="F24" s="472" t="s">
        <v>3962</v>
      </c>
    </row>
    <row r="25" spans="1:6">
      <c r="A25" s="69"/>
      <c r="B25" s="72">
        <v>15</v>
      </c>
      <c r="C25" s="467" t="s">
        <v>3963</v>
      </c>
      <c r="D25" s="476">
        <v>319367</v>
      </c>
      <c r="E25" s="476">
        <v>319367</v>
      </c>
      <c r="F25" s="472"/>
    </row>
    <row r="26" spans="1:6">
      <c r="A26" s="69"/>
      <c r="B26" s="72">
        <v>16</v>
      </c>
      <c r="C26" s="50" t="s">
        <v>3964</v>
      </c>
      <c r="D26" s="476">
        <v>349</v>
      </c>
      <c r="E26" s="476">
        <v>349</v>
      </c>
      <c r="F26" s="472"/>
    </row>
    <row r="27" spans="1:6">
      <c r="A27" s="69"/>
      <c r="B27" s="72"/>
      <c r="C27" s="50"/>
      <c r="D27" s="476"/>
      <c r="E27" s="476"/>
      <c r="F27" s="472"/>
    </row>
    <row r="28" spans="1:6">
      <c r="A28" s="69"/>
      <c r="B28" s="72"/>
      <c r="C28" s="53" t="s">
        <v>1171</v>
      </c>
      <c r="D28" s="477">
        <v>32065493</v>
      </c>
      <c r="E28" s="477">
        <v>32065493</v>
      </c>
      <c r="F28" s="472"/>
    </row>
    <row r="29" spans="1:6">
      <c r="A29" s="69"/>
      <c r="B29" s="1192" t="s">
        <v>1195</v>
      </c>
      <c r="C29" s="1193"/>
      <c r="D29" s="1193"/>
      <c r="E29" s="1193"/>
      <c r="F29" s="1194"/>
    </row>
    <row r="30" spans="1:6">
      <c r="A30" s="69"/>
      <c r="B30" s="72">
        <v>1</v>
      </c>
      <c r="C30" s="467" t="s">
        <v>3965</v>
      </c>
      <c r="D30" s="54">
        <v>471243</v>
      </c>
      <c r="E30" s="54">
        <v>471243</v>
      </c>
      <c r="F30" s="472"/>
    </row>
    <row r="31" spans="1:6">
      <c r="A31" s="69"/>
      <c r="B31" s="72">
        <v>2</v>
      </c>
      <c r="C31" s="467" t="s">
        <v>3966</v>
      </c>
      <c r="D31" s="54">
        <v>23255897</v>
      </c>
      <c r="E31" s="54">
        <v>23255897</v>
      </c>
      <c r="F31" s="472"/>
    </row>
    <row r="32" spans="1:6">
      <c r="A32" s="69"/>
      <c r="B32" s="72"/>
      <c r="C32" s="467" t="s">
        <v>3967</v>
      </c>
      <c r="D32" s="54">
        <v>514</v>
      </c>
      <c r="E32" s="54">
        <v>514</v>
      </c>
      <c r="F32" s="472"/>
    </row>
    <row r="33" spans="1:6">
      <c r="A33" s="69"/>
      <c r="B33" s="72">
        <v>3</v>
      </c>
      <c r="C33" s="467" t="s">
        <v>3968</v>
      </c>
      <c r="D33" s="54">
        <v>3489918</v>
      </c>
      <c r="E33" s="54">
        <v>3489918</v>
      </c>
      <c r="F33" s="472"/>
    </row>
    <row r="34" spans="1:6">
      <c r="A34" s="69"/>
      <c r="B34" s="72">
        <v>4</v>
      </c>
      <c r="C34" s="467" t="s">
        <v>3969</v>
      </c>
      <c r="D34" s="54">
        <v>177905</v>
      </c>
      <c r="E34" s="54">
        <v>177905</v>
      </c>
      <c r="F34" s="472"/>
    </row>
    <row r="35" spans="1:6">
      <c r="A35" s="69"/>
      <c r="B35" s="72">
        <v>5</v>
      </c>
      <c r="C35" s="467" t="s">
        <v>3970</v>
      </c>
      <c r="D35" s="54">
        <v>19499</v>
      </c>
      <c r="E35" s="54">
        <v>19499</v>
      </c>
      <c r="F35" s="472"/>
    </row>
    <row r="36" spans="1:6">
      <c r="A36" s="69"/>
      <c r="B36" s="72">
        <v>6</v>
      </c>
      <c r="C36" s="467" t="s">
        <v>3971</v>
      </c>
      <c r="D36" s="54">
        <v>184481</v>
      </c>
      <c r="E36" s="54">
        <v>184481</v>
      </c>
      <c r="F36" s="472"/>
    </row>
    <row r="37" spans="1:6">
      <c r="A37" s="69"/>
      <c r="B37" s="72">
        <v>7</v>
      </c>
      <c r="C37" s="467" t="s">
        <v>3972</v>
      </c>
      <c r="D37" s="54">
        <v>6546</v>
      </c>
      <c r="E37" s="54">
        <v>6546</v>
      </c>
      <c r="F37" s="472"/>
    </row>
    <row r="38" spans="1:6">
      <c r="A38" s="69"/>
      <c r="B38" s="72">
        <v>8</v>
      </c>
      <c r="C38" s="467" t="s">
        <v>3973</v>
      </c>
      <c r="D38" s="54">
        <v>586104</v>
      </c>
      <c r="E38" s="54">
        <v>586136</v>
      </c>
      <c r="F38" s="472"/>
    </row>
    <row r="39" spans="1:6">
      <c r="A39" s="69"/>
      <c r="B39" s="72">
        <v>9</v>
      </c>
      <c r="C39" s="467" t="s">
        <v>3974</v>
      </c>
      <c r="D39" s="54">
        <v>1273288</v>
      </c>
      <c r="E39" s="54">
        <v>1273288</v>
      </c>
      <c r="F39" s="472"/>
    </row>
    <row r="40" spans="1:6">
      <c r="A40" s="69"/>
      <c r="B40" s="72">
        <v>10</v>
      </c>
      <c r="C40" s="52" t="s">
        <v>376</v>
      </c>
      <c r="D40" s="71">
        <v>1162135</v>
      </c>
      <c r="E40" s="71">
        <v>1162135</v>
      </c>
      <c r="F40" s="472" t="s">
        <v>3975</v>
      </c>
    </row>
    <row r="41" spans="1:6">
      <c r="A41" s="69"/>
      <c r="B41" s="72"/>
      <c r="C41" s="53"/>
      <c r="D41" s="55"/>
      <c r="E41" s="55"/>
      <c r="F41" s="472"/>
    </row>
    <row r="42" spans="1:6">
      <c r="A42" s="69"/>
      <c r="B42" s="102"/>
      <c r="C42" s="103" t="s">
        <v>1172</v>
      </c>
      <c r="D42" s="104">
        <v>29465394</v>
      </c>
      <c r="E42" s="104">
        <v>29465427</v>
      </c>
      <c r="F42" s="105"/>
    </row>
    <row r="43" spans="1:6">
      <c r="A43" s="69"/>
      <c r="B43" s="469">
        <v>1</v>
      </c>
      <c r="C43" s="467" t="s">
        <v>377</v>
      </c>
      <c r="D43" s="51">
        <v>5411</v>
      </c>
      <c r="E43" s="51">
        <v>5411</v>
      </c>
      <c r="F43" s="47"/>
    </row>
    <row r="44" spans="1:6">
      <c r="A44" s="69"/>
      <c r="B44" s="469">
        <v>2</v>
      </c>
      <c r="C44" s="467" t="s">
        <v>378</v>
      </c>
      <c r="D44" s="51">
        <v>269853</v>
      </c>
      <c r="E44" s="51">
        <v>269853</v>
      </c>
      <c r="F44" s="47"/>
    </row>
    <row r="45" spans="1:6">
      <c r="A45" s="69"/>
      <c r="B45" s="469">
        <v>3</v>
      </c>
      <c r="C45" s="468" t="s">
        <v>379</v>
      </c>
      <c r="D45" s="51">
        <v>269386</v>
      </c>
      <c r="E45" s="51">
        <v>269386</v>
      </c>
      <c r="F45" s="47" t="s">
        <v>3976</v>
      </c>
    </row>
    <row r="46" spans="1:6">
      <c r="A46" s="69"/>
      <c r="B46" s="469">
        <v>4</v>
      </c>
      <c r="C46" s="467" t="s">
        <v>380</v>
      </c>
      <c r="D46" s="51">
        <v>0</v>
      </c>
      <c r="E46" s="144">
        <v>0</v>
      </c>
      <c r="F46" s="47"/>
    </row>
    <row r="47" spans="1:6">
      <c r="A47" s="69"/>
      <c r="B47" s="469">
        <v>5</v>
      </c>
      <c r="C47" s="468" t="s">
        <v>381</v>
      </c>
      <c r="D47" s="51">
        <v>0</v>
      </c>
      <c r="E47" s="51">
        <v>0</v>
      </c>
      <c r="F47" s="47" t="s">
        <v>3977</v>
      </c>
    </row>
    <row r="48" spans="1:6">
      <c r="A48" s="69"/>
      <c r="B48" s="469">
        <v>6</v>
      </c>
      <c r="C48" s="468" t="s">
        <v>382</v>
      </c>
      <c r="D48" s="51">
        <v>0</v>
      </c>
      <c r="E48" s="51">
        <v>0</v>
      </c>
      <c r="F48" s="47" t="s">
        <v>3978</v>
      </c>
    </row>
    <row r="49" spans="1:6">
      <c r="A49" s="69"/>
      <c r="B49" s="469">
        <v>7</v>
      </c>
      <c r="C49" s="467" t="s">
        <v>383</v>
      </c>
      <c r="D49" s="51">
        <v>508229</v>
      </c>
      <c r="E49" s="51">
        <v>508229</v>
      </c>
      <c r="F49" s="47"/>
    </row>
    <row r="50" spans="1:6">
      <c r="A50" s="69"/>
      <c r="B50" s="469">
        <v>8</v>
      </c>
      <c r="C50" s="468" t="s">
        <v>384</v>
      </c>
      <c r="D50" s="51">
        <v>506953</v>
      </c>
      <c r="E50" s="51">
        <v>497229</v>
      </c>
      <c r="F50" s="47" t="s">
        <v>3979</v>
      </c>
    </row>
    <row r="51" spans="1:6">
      <c r="A51" s="69"/>
      <c r="B51" s="469">
        <v>9</v>
      </c>
      <c r="C51" s="468" t="s">
        <v>385</v>
      </c>
      <c r="D51" s="51">
        <v>1276</v>
      </c>
      <c r="E51" s="144">
        <v>11000</v>
      </c>
      <c r="F51" s="47" t="s">
        <v>3980</v>
      </c>
    </row>
    <row r="52" spans="1:6">
      <c r="A52" s="69"/>
      <c r="B52" s="469">
        <v>10</v>
      </c>
      <c r="C52" s="467" t="s">
        <v>386</v>
      </c>
      <c r="D52" s="51">
        <v>1816606</v>
      </c>
      <c r="E52" s="51">
        <v>1816573</v>
      </c>
      <c r="F52" s="47"/>
    </row>
    <row r="53" spans="1:6">
      <c r="A53" s="69"/>
      <c r="B53" s="469">
        <v>11</v>
      </c>
      <c r="C53" s="468" t="s">
        <v>387</v>
      </c>
      <c r="D53" s="51">
        <v>1398417</v>
      </c>
      <c r="E53" s="51">
        <v>1398385</v>
      </c>
      <c r="F53" s="47" t="s">
        <v>3981</v>
      </c>
    </row>
    <row r="54" spans="1:6">
      <c r="A54" s="69"/>
      <c r="B54" s="469">
        <v>12</v>
      </c>
      <c r="C54" s="468" t="s">
        <v>1511</v>
      </c>
      <c r="D54" s="51">
        <v>0</v>
      </c>
      <c r="E54" s="51">
        <v>0</v>
      </c>
      <c r="F54" s="47"/>
    </row>
    <row r="55" spans="1:6">
      <c r="A55" s="69"/>
      <c r="B55" s="469">
        <v>13</v>
      </c>
      <c r="C55" s="468" t="s">
        <v>388</v>
      </c>
      <c r="D55" s="51">
        <v>-242191</v>
      </c>
      <c r="E55" s="51">
        <v>-242191</v>
      </c>
      <c r="F55" s="47" t="s">
        <v>3982</v>
      </c>
    </row>
    <row r="56" spans="1:6">
      <c r="A56" s="69"/>
      <c r="B56" s="469">
        <v>14</v>
      </c>
      <c r="C56" s="470" t="s">
        <v>1173</v>
      </c>
      <c r="D56" s="51">
        <v>1842</v>
      </c>
      <c r="E56" s="51">
        <v>1842</v>
      </c>
      <c r="F56" s="47" t="s">
        <v>3983</v>
      </c>
    </row>
    <row r="57" spans="1:6">
      <c r="A57" s="69"/>
      <c r="B57" s="469">
        <v>15</v>
      </c>
      <c r="C57" s="470" t="s">
        <v>1174</v>
      </c>
      <c r="D57" s="51">
        <v>2317</v>
      </c>
      <c r="E57" s="51">
        <v>2317</v>
      </c>
      <c r="F57" s="47" t="s">
        <v>3984</v>
      </c>
    </row>
    <row r="58" spans="1:6">
      <c r="A58" s="69"/>
      <c r="B58" s="469">
        <v>16</v>
      </c>
      <c r="C58" s="468" t="s">
        <v>3985</v>
      </c>
      <c r="D58" s="51">
        <v>660581</v>
      </c>
      <c r="E58" s="51">
        <v>354890</v>
      </c>
      <c r="F58" s="47" t="s">
        <v>3986</v>
      </c>
    </row>
    <row r="59" spans="1:6">
      <c r="A59" s="69"/>
      <c r="B59" s="469"/>
      <c r="C59" s="468" t="s">
        <v>1512</v>
      </c>
      <c r="D59" s="51">
        <v>0</v>
      </c>
      <c r="E59" s="51">
        <v>305691</v>
      </c>
      <c r="F59" s="47" t="s">
        <v>3987</v>
      </c>
    </row>
    <row r="60" spans="1:6">
      <c r="A60" s="69"/>
      <c r="B60" s="469">
        <v>17</v>
      </c>
      <c r="C60" s="468" t="s">
        <v>1175</v>
      </c>
      <c r="D60" s="51">
        <v>-201</v>
      </c>
      <c r="E60" s="51">
        <v>-201</v>
      </c>
      <c r="F60" s="47" t="s">
        <v>3988</v>
      </c>
    </row>
    <row r="61" spans="1:6">
      <c r="A61" s="69"/>
      <c r="B61" s="469">
        <v>18</v>
      </c>
      <c r="C61" s="467" t="s">
        <v>389</v>
      </c>
      <c r="D61" s="51">
        <v>0</v>
      </c>
      <c r="E61" s="51">
        <v>0</v>
      </c>
      <c r="F61" s="47"/>
    </row>
    <row r="62" spans="1:6">
      <c r="A62" s="69"/>
      <c r="B62" s="72"/>
      <c r="C62" s="53"/>
      <c r="D62" s="496"/>
      <c r="E62" s="496"/>
      <c r="F62" s="47"/>
    </row>
    <row r="63" spans="1:6">
      <c r="A63" s="69"/>
      <c r="B63" s="72"/>
      <c r="C63" s="53" t="s">
        <v>3989</v>
      </c>
      <c r="D63" s="471">
        <v>2600099</v>
      </c>
      <c r="E63" s="471">
        <v>2600066</v>
      </c>
      <c r="F63" s="47"/>
    </row>
  </sheetData>
  <mergeCells count="3">
    <mergeCell ref="B8:F8"/>
    <mergeCell ref="B29:F29"/>
    <mergeCell ref="B1:F1"/>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F9BBA-C68A-4F88-8E29-1B86E08F26F5}">
  <dimension ref="A1:CE55"/>
  <sheetViews>
    <sheetView zoomScale="80" zoomScaleNormal="80" workbookViewId="0">
      <pane xSplit="2" ySplit="5" topLeftCell="C6" activePane="bottomRight" state="frozen"/>
      <selection activeCell="A2" sqref="A2"/>
      <selection pane="topRight" activeCell="A2" sqref="A2"/>
      <selection pane="bottomLeft" activeCell="A2" sqref="A2"/>
      <selection pane="bottomRight" activeCell="AO17" sqref="AO17"/>
    </sheetView>
  </sheetViews>
  <sheetFormatPr baseColWidth="10" defaultColWidth="9" defaultRowHeight="15"/>
  <cols>
    <col min="1" max="1" width="10.7109375" customWidth="1"/>
    <col min="2" max="2" width="81.28515625" style="90" customWidth="1"/>
    <col min="3" max="3" width="41.42578125" bestFit="1" customWidth="1"/>
    <col min="4" max="4" width="26.42578125" bestFit="1" customWidth="1"/>
    <col min="5" max="5" width="29.140625" bestFit="1" customWidth="1"/>
    <col min="6" max="6" width="34.5703125" bestFit="1" customWidth="1"/>
    <col min="7" max="7" width="31" bestFit="1" customWidth="1"/>
    <col min="8" max="8" width="29.140625" bestFit="1" customWidth="1"/>
    <col min="9" max="9" width="31" bestFit="1" customWidth="1"/>
    <col min="10" max="12" width="26.42578125" bestFit="1" customWidth="1"/>
    <col min="13" max="13" width="34.5703125" bestFit="1" customWidth="1"/>
    <col min="14" max="14" width="29.5703125" bestFit="1" customWidth="1"/>
    <col min="15" max="15" width="26.42578125" bestFit="1" customWidth="1"/>
    <col min="16" max="16" width="34.5703125" bestFit="1" customWidth="1"/>
    <col min="17" max="17" width="26.42578125" bestFit="1" customWidth="1"/>
    <col min="18" max="19" width="34.5703125" bestFit="1" customWidth="1"/>
    <col min="20" max="20" width="34.140625" customWidth="1"/>
    <col min="21" max="21" width="29.5703125" bestFit="1" customWidth="1"/>
    <col min="22" max="24" width="26.42578125" bestFit="1" customWidth="1"/>
    <col min="25" max="32" width="29.140625" bestFit="1" customWidth="1"/>
    <col min="33" max="33" width="26.42578125" bestFit="1" customWidth="1"/>
    <col min="34" max="34" width="34.5703125" bestFit="1" customWidth="1"/>
    <col min="35" max="36" width="26.42578125" bestFit="1" customWidth="1"/>
    <col min="37" max="37" width="29" customWidth="1"/>
    <col min="38" max="39" width="24.140625" bestFit="1" customWidth="1"/>
    <col min="40" max="40" width="10.85546875" bestFit="1" customWidth="1"/>
    <col min="41" max="41" width="12.28515625" bestFit="1" customWidth="1"/>
    <col min="42" max="43" width="13.7109375" bestFit="1" customWidth="1"/>
    <col min="44" max="44" width="10.85546875" bestFit="1" customWidth="1"/>
    <col min="45" max="45" width="13.7109375" bestFit="1" customWidth="1"/>
    <col min="46" max="46" width="12.5703125" bestFit="1" customWidth="1"/>
    <col min="47" max="47" width="12.28515625" bestFit="1" customWidth="1"/>
    <col min="48" max="48" width="13.7109375" bestFit="1" customWidth="1"/>
    <col min="49" max="51" width="12.5703125" bestFit="1" customWidth="1"/>
    <col min="52" max="52" width="12.85546875" bestFit="1" customWidth="1"/>
    <col min="53" max="53" width="12.5703125" bestFit="1" customWidth="1"/>
    <col min="54" max="54" width="11.42578125" bestFit="1" customWidth="1"/>
    <col min="55" max="55" width="12.5703125" bestFit="1" customWidth="1"/>
    <col min="56" max="56" width="11.85546875" bestFit="1" customWidth="1"/>
    <col min="57" max="57" width="13.42578125" bestFit="1" customWidth="1"/>
    <col min="58" max="58" width="12.5703125" bestFit="1" customWidth="1"/>
    <col min="59" max="59" width="12.28515625" bestFit="1" customWidth="1"/>
    <col min="60" max="61" width="10.42578125" bestFit="1" customWidth="1"/>
    <col min="62" max="63" width="12.28515625" bestFit="1" customWidth="1"/>
    <col min="64" max="64" width="11.85546875" bestFit="1" customWidth="1"/>
    <col min="65" max="66" width="15" bestFit="1" customWidth="1"/>
    <col min="67" max="71" width="10.85546875" bestFit="1" customWidth="1"/>
    <col min="72" max="72" width="13.42578125" bestFit="1" customWidth="1"/>
    <col min="73" max="73" width="12.28515625" bestFit="1" customWidth="1"/>
    <col min="74" max="74" width="13.7109375" bestFit="1" customWidth="1"/>
    <col min="75" max="75" width="15" bestFit="1" customWidth="1"/>
    <col min="76" max="76" width="10.140625" bestFit="1" customWidth="1"/>
    <col min="77" max="77" width="11.85546875" bestFit="1" customWidth="1"/>
    <col min="78" max="78" width="10.85546875" bestFit="1" customWidth="1"/>
    <col min="79" max="79" width="12.5703125" bestFit="1" customWidth="1"/>
    <col min="80" max="82" width="10.85546875" bestFit="1" customWidth="1"/>
    <col min="83" max="83" width="12.5703125" bestFit="1" customWidth="1"/>
  </cols>
  <sheetData>
    <row r="1" spans="1:83" ht="87.75" customHeight="1">
      <c r="A1" s="59" t="s">
        <v>1364</v>
      </c>
      <c r="AC1" s="1196"/>
      <c r="AD1" s="1197"/>
    </row>
    <row r="2" spans="1:83" ht="30.95" customHeight="1">
      <c r="A2" t="s">
        <v>1490</v>
      </c>
    </row>
    <row r="3" spans="1:83" ht="30.95" customHeight="1">
      <c r="B3" s="92"/>
      <c r="C3" s="93">
        <v>1</v>
      </c>
      <c r="D3" s="93">
        <v>2</v>
      </c>
      <c r="E3" s="93">
        <v>3</v>
      </c>
      <c r="F3" s="93">
        <v>4</v>
      </c>
      <c r="G3" s="93">
        <v>5</v>
      </c>
      <c r="H3" s="93">
        <v>6</v>
      </c>
      <c r="I3" s="93">
        <v>7</v>
      </c>
      <c r="J3" s="93">
        <v>8</v>
      </c>
      <c r="K3" s="93">
        <v>9</v>
      </c>
      <c r="L3" s="93">
        <v>10</v>
      </c>
      <c r="M3" s="93">
        <v>11</v>
      </c>
      <c r="N3" s="93">
        <v>12</v>
      </c>
      <c r="O3" s="93">
        <v>13</v>
      </c>
      <c r="P3" s="93">
        <v>14</v>
      </c>
      <c r="Q3" s="93">
        <v>15</v>
      </c>
      <c r="R3" s="93">
        <v>16</v>
      </c>
      <c r="S3" s="93">
        <v>17</v>
      </c>
      <c r="T3" s="93">
        <v>18</v>
      </c>
      <c r="U3" s="93">
        <v>19</v>
      </c>
      <c r="V3" s="93">
        <v>20</v>
      </c>
      <c r="W3" s="93">
        <v>21</v>
      </c>
      <c r="X3" s="93">
        <v>22</v>
      </c>
      <c r="Y3" s="93">
        <v>23</v>
      </c>
      <c r="Z3" s="93">
        <v>24</v>
      </c>
      <c r="AA3" s="93">
        <v>25</v>
      </c>
      <c r="AB3" s="93">
        <v>26</v>
      </c>
      <c r="AC3" s="93">
        <v>27</v>
      </c>
      <c r="AD3" s="93">
        <v>28</v>
      </c>
      <c r="AE3" s="93">
        <v>29</v>
      </c>
      <c r="AF3" s="93">
        <v>30</v>
      </c>
      <c r="AG3" s="93">
        <v>31</v>
      </c>
      <c r="AH3" s="93">
        <v>32</v>
      </c>
      <c r="AI3" s="93">
        <v>33</v>
      </c>
      <c r="AJ3" s="93">
        <v>34</v>
      </c>
      <c r="AK3" s="93">
        <v>35</v>
      </c>
      <c r="AL3" s="93">
        <v>36</v>
      </c>
      <c r="AM3" s="93">
        <v>37</v>
      </c>
    </row>
    <row r="4" spans="1:83" ht="30.95" customHeight="1">
      <c r="A4" s="47">
        <v>1</v>
      </c>
      <c r="B4" s="50" t="s">
        <v>1196</v>
      </c>
      <c r="C4" s="137" t="s">
        <v>3990</v>
      </c>
      <c r="D4" s="137" t="s">
        <v>3991</v>
      </c>
      <c r="E4" s="137" t="s">
        <v>3992</v>
      </c>
      <c r="F4" s="137" t="s">
        <v>3993</v>
      </c>
      <c r="G4" s="137" t="s">
        <v>3994</v>
      </c>
      <c r="H4" s="137" t="s">
        <v>3995</v>
      </c>
      <c r="I4" s="137" t="s">
        <v>3996</v>
      </c>
      <c r="J4" s="137" t="s">
        <v>3997</v>
      </c>
      <c r="K4" s="137" t="s">
        <v>3998</v>
      </c>
      <c r="L4" s="137" t="s">
        <v>3999</v>
      </c>
      <c r="M4" s="137" t="s">
        <v>4000</v>
      </c>
      <c r="N4" s="137" t="s">
        <v>4001</v>
      </c>
      <c r="O4" s="137" t="s">
        <v>4002</v>
      </c>
      <c r="P4" s="137" t="s">
        <v>4003</v>
      </c>
      <c r="Q4" s="137" t="s">
        <v>4004</v>
      </c>
      <c r="R4" s="137" t="s">
        <v>4005</v>
      </c>
      <c r="S4" s="137" t="s">
        <v>4006</v>
      </c>
      <c r="T4" s="137" t="s">
        <v>4007</v>
      </c>
      <c r="U4" s="137" t="s">
        <v>4008</v>
      </c>
      <c r="V4" s="137" t="s">
        <v>4009</v>
      </c>
      <c r="W4" s="137" t="s">
        <v>4010</v>
      </c>
      <c r="X4" s="137" t="s">
        <v>4011</v>
      </c>
      <c r="Y4" s="137" t="s">
        <v>1260</v>
      </c>
      <c r="Z4" s="137" t="s">
        <v>4012</v>
      </c>
      <c r="AA4" s="137" t="s">
        <v>4013</v>
      </c>
      <c r="AB4" s="137" t="s">
        <v>4014</v>
      </c>
      <c r="AC4" s="137" t="s">
        <v>4015</v>
      </c>
      <c r="AD4" s="137" t="s">
        <v>4016</v>
      </c>
      <c r="AE4" s="137" t="s">
        <v>4017</v>
      </c>
      <c r="AF4" s="137" t="s">
        <v>4018</v>
      </c>
      <c r="AG4" s="137" t="s">
        <v>4019</v>
      </c>
      <c r="AH4" s="137" t="s">
        <v>4020</v>
      </c>
      <c r="AI4" s="137" t="s">
        <v>4021</v>
      </c>
      <c r="AJ4" s="137" t="s">
        <v>4022</v>
      </c>
      <c r="AK4" s="137" t="s">
        <v>4023</v>
      </c>
      <c r="AL4" s="137" t="s">
        <v>4024</v>
      </c>
      <c r="AM4" s="137" t="s">
        <v>4025</v>
      </c>
    </row>
    <row r="5" spans="1:83" ht="18.95" customHeight="1">
      <c r="A5" s="47">
        <v>2</v>
      </c>
      <c r="B5" s="50" t="s">
        <v>1197</v>
      </c>
      <c r="C5" s="137" t="s">
        <v>1272</v>
      </c>
      <c r="D5" s="137"/>
      <c r="E5" s="137" t="s">
        <v>1275</v>
      </c>
      <c r="F5" s="137" t="s">
        <v>1278</v>
      </c>
      <c r="G5" s="137" t="s">
        <v>1269</v>
      </c>
      <c r="H5" s="137" t="s">
        <v>1280</v>
      </c>
      <c r="I5" s="137" t="s">
        <v>1281</v>
      </c>
      <c r="J5" s="137" t="s">
        <v>1284</v>
      </c>
      <c r="K5" s="137"/>
      <c r="L5" s="137" t="s">
        <v>1288</v>
      </c>
      <c r="M5" s="137" t="s">
        <v>1287</v>
      </c>
      <c r="N5" s="137" t="s">
        <v>1282</v>
      </c>
      <c r="O5" s="137" t="s">
        <v>1273</v>
      </c>
      <c r="P5" s="137" t="s">
        <v>1267</v>
      </c>
      <c r="Q5" s="137" t="s">
        <v>1276</v>
      </c>
      <c r="R5" s="137" t="s">
        <v>1277</v>
      </c>
      <c r="S5" s="137" t="s">
        <v>1286</v>
      </c>
      <c r="T5" s="137" t="s">
        <v>1290</v>
      </c>
      <c r="U5" s="137" t="s">
        <v>1291</v>
      </c>
      <c r="V5" s="137" t="s">
        <v>1292</v>
      </c>
      <c r="W5" s="137" t="s">
        <v>1270</v>
      </c>
      <c r="X5" s="137" t="s">
        <v>1283</v>
      </c>
      <c r="Y5" s="137" t="s">
        <v>1268</v>
      </c>
      <c r="Z5" s="137" t="s">
        <v>1261</v>
      </c>
      <c r="AA5" s="137" t="s">
        <v>1262</v>
      </c>
      <c r="AB5" s="137" t="s">
        <v>1263</v>
      </c>
      <c r="AC5" s="137" t="s">
        <v>1264</v>
      </c>
      <c r="AD5" s="137" t="s">
        <v>1265</v>
      </c>
      <c r="AE5" s="137" t="s">
        <v>1271</v>
      </c>
      <c r="AF5" s="137" t="s">
        <v>1274</v>
      </c>
      <c r="AG5" s="137" t="s">
        <v>1279</v>
      </c>
      <c r="AH5" s="137" t="s">
        <v>1285</v>
      </c>
      <c r="AI5" s="137"/>
      <c r="AJ5" s="137" t="s">
        <v>1266</v>
      </c>
      <c r="AK5" s="137" t="s">
        <v>1289</v>
      </c>
      <c r="AL5" s="137" t="s">
        <v>1600</v>
      </c>
      <c r="AM5" s="137" t="s">
        <v>1601</v>
      </c>
    </row>
    <row r="6" spans="1:83" ht="30.95" customHeight="1">
      <c r="A6" s="47" t="s">
        <v>1602</v>
      </c>
      <c r="B6" s="50" t="s">
        <v>1198</v>
      </c>
      <c r="C6" s="137" t="s">
        <v>1293</v>
      </c>
      <c r="D6" s="137" t="s">
        <v>4026</v>
      </c>
      <c r="E6" s="137" t="s">
        <v>4027</v>
      </c>
      <c r="F6" s="137" t="s">
        <v>4028</v>
      </c>
      <c r="G6" s="137" t="s">
        <v>1294</v>
      </c>
      <c r="H6" s="137" t="s">
        <v>4029</v>
      </c>
      <c r="I6" s="137" t="s">
        <v>4030</v>
      </c>
      <c r="J6" s="137" t="s">
        <v>4031</v>
      </c>
      <c r="K6" s="137" t="s">
        <v>4032</v>
      </c>
      <c r="L6" s="137" t="s">
        <v>4033</v>
      </c>
      <c r="M6" s="137" t="s">
        <v>4034</v>
      </c>
      <c r="N6" s="137" t="s">
        <v>4035</v>
      </c>
      <c r="O6" s="137" t="s">
        <v>4036</v>
      </c>
      <c r="P6" s="137" t="s">
        <v>4037</v>
      </c>
      <c r="Q6" s="137" t="s">
        <v>4038</v>
      </c>
      <c r="R6" s="137" t="s">
        <v>4039</v>
      </c>
      <c r="S6" s="137" t="s">
        <v>4040</v>
      </c>
      <c r="T6" s="137" t="s">
        <v>4041</v>
      </c>
      <c r="U6" s="137" t="s">
        <v>4042</v>
      </c>
      <c r="V6" s="137" t="s">
        <v>4043</v>
      </c>
      <c r="W6" s="137" t="s">
        <v>4044</v>
      </c>
      <c r="X6" s="137" t="s">
        <v>4045</v>
      </c>
      <c r="Y6" s="137" t="s">
        <v>4046</v>
      </c>
      <c r="Z6" s="137" t="s">
        <v>4047</v>
      </c>
      <c r="AA6" s="137" t="s">
        <v>4048</v>
      </c>
      <c r="AB6" s="137" t="s">
        <v>4049</v>
      </c>
      <c r="AC6" s="137" t="s">
        <v>4050</v>
      </c>
      <c r="AD6" s="137" t="s">
        <v>4051</v>
      </c>
      <c r="AE6" s="137" t="s">
        <v>4052</v>
      </c>
      <c r="AF6" s="137" t="s">
        <v>4053</v>
      </c>
      <c r="AG6" s="137" t="s">
        <v>4054</v>
      </c>
      <c r="AH6" s="137" t="s">
        <v>4055</v>
      </c>
      <c r="AI6" s="137" t="s">
        <v>4056</v>
      </c>
      <c r="AJ6" s="137" t="s">
        <v>4057</v>
      </c>
      <c r="AK6" s="137" t="s">
        <v>4058</v>
      </c>
      <c r="AL6" s="137" t="s">
        <v>4059</v>
      </c>
      <c r="AM6" s="137" t="s">
        <v>4060</v>
      </c>
    </row>
    <row r="7" spans="1:83" ht="30.95" customHeight="1">
      <c r="A7" s="47">
        <v>3</v>
      </c>
      <c r="B7" s="50" t="s">
        <v>1199</v>
      </c>
      <c r="C7" s="137" t="s">
        <v>1295</v>
      </c>
      <c r="D7" s="137" t="s">
        <v>1296</v>
      </c>
      <c r="E7" s="137" t="s">
        <v>4061</v>
      </c>
      <c r="F7" s="137" t="s">
        <v>4062</v>
      </c>
      <c r="G7" s="137" t="s">
        <v>4063</v>
      </c>
      <c r="H7" s="137" t="s">
        <v>4064</v>
      </c>
      <c r="I7" s="137" t="s">
        <v>4065</v>
      </c>
      <c r="J7" s="137" t="s">
        <v>4066</v>
      </c>
      <c r="K7" s="137" t="s">
        <v>4067</v>
      </c>
      <c r="L7" s="137" t="s">
        <v>4068</v>
      </c>
      <c r="M7" s="137" t="s">
        <v>4069</v>
      </c>
      <c r="N7" s="137" t="s">
        <v>4070</v>
      </c>
      <c r="O7" s="137" t="s">
        <v>4071</v>
      </c>
      <c r="P7" s="137" t="s">
        <v>4072</v>
      </c>
      <c r="Q7" s="137" t="s">
        <v>4073</v>
      </c>
      <c r="R7" s="137" t="s">
        <v>4074</v>
      </c>
      <c r="S7" s="137" t="s">
        <v>4075</v>
      </c>
      <c r="T7" s="137" t="s">
        <v>4076</v>
      </c>
      <c r="U7" s="137" t="s">
        <v>4077</v>
      </c>
      <c r="V7" s="137" t="s">
        <v>4078</v>
      </c>
      <c r="W7" s="137" t="s">
        <v>4079</v>
      </c>
      <c r="X7" s="137" t="s">
        <v>4080</v>
      </c>
      <c r="Y7" s="137" t="s">
        <v>4081</v>
      </c>
      <c r="Z7" s="137" t="s">
        <v>4082</v>
      </c>
      <c r="AA7" s="137" t="s">
        <v>4083</v>
      </c>
      <c r="AB7" s="137" t="s">
        <v>4084</v>
      </c>
      <c r="AC7" s="137" t="s">
        <v>4085</v>
      </c>
      <c r="AD7" s="137" t="s">
        <v>4086</v>
      </c>
      <c r="AE7" s="137" t="s">
        <v>4087</v>
      </c>
      <c r="AF7" s="137" t="s">
        <v>4088</v>
      </c>
      <c r="AG7" s="137" t="s">
        <v>4089</v>
      </c>
      <c r="AH7" s="137" t="s">
        <v>4090</v>
      </c>
      <c r="AI7" s="137" t="s">
        <v>4091</v>
      </c>
      <c r="AJ7" s="137" t="s">
        <v>4092</v>
      </c>
      <c r="AK7" s="137" t="s">
        <v>4093</v>
      </c>
      <c r="AL7" s="137" t="s">
        <v>4094</v>
      </c>
      <c r="AM7" s="137" t="s">
        <v>4095</v>
      </c>
    </row>
    <row r="8" spans="1:83" ht="30.95" customHeight="1">
      <c r="A8" s="47" t="s">
        <v>1200</v>
      </c>
      <c r="B8" s="50" t="s">
        <v>1201</v>
      </c>
      <c r="C8" s="137" t="s">
        <v>1297</v>
      </c>
      <c r="D8" s="137" t="s">
        <v>4096</v>
      </c>
      <c r="E8" s="137" t="s">
        <v>4097</v>
      </c>
      <c r="F8" s="137" t="s">
        <v>4098</v>
      </c>
      <c r="G8" s="137" t="s">
        <v>4099</v>
      </c>
      <c r="H8" s="137" t="s">
        <v>4100</v>
      </c>
      <c r="I8" s="137" t="s">
        <v>4101</v>
      </c>
      <c r="J8" s="137" t="s">
        <v>4102</v>
      </c>
      <c r="K8" s="137" t="s">
        <v>4103</v>
      </c>
      <c r="L8" s="137" t="s">
        <v>4104</v>
      </c>
      <c r="M8" s="137" t="s">
        <v>4105</v>
      </c>
      <c r="N8" s="137" t="s">
        <v>4106</v>
      </c>
      <c r="O8" s="137" t="s">
        <v>4107</v>
      </c>
      <c r="P8" s="137" t="s">
        <v>4108</v>
      </c>
      <c r="Q8" s="137" t="s">
        <v>4109</v>
      </c>
      <c r="R8" s="137" t="s">
        <v>4110</v>
      </c>
      <c r="S8" s="137" t="s">
        <v>4111</v>
      </c>
      <c r="T8" s="137" t="s">
        <v>4112</v>
      </c>
      <c r="U8" s="137" t="s">
        <v>4113</v>
      </c>
      <c r="V8" s="137" t="s">
        <v>4114</v>
      </c>
      <c r="W8" s="137" t="s">
        <v>4115</v>
      </c>
      <c r="X8" s="137" t="s">
        <v>4116</v>
      </c>
      <c r="Y8" s="137" t="s">
        <v>4117</v>
      </c>
      <c r="Z8" s="137" t="s">
        <v>4118</v>
      </c>
      <c r="AA8" s="137" t="s">
        <v>4119</v>
      </c>
      <c r="AB8" s="137" t="s">
        <v>4120</v>
      </c>
      <c r="AC8" s="137" t="s">
        <v>4121</v>
      </c>
      <c r="AD8" s="137" t="s">
        <v>4122</v>
      </c>
      <c r="AE8" s="137" t="s">
        <v>4123</v>
      </c>
      <c r="AF8" s="137" t="s">
        <v>4124</v>
      </c>
      <c r="AG8" s="137" t="s">
        <v>4125</v>
      </c>
      <c r="AH8" s="137" t="s">
        <v>4126</v>
      </c>
      <c r="AI8" s="137" t="s">
        <v>4127</v>
      </c>
      <c r="AJ8" s="137" t="s">
        <v>4128</v>
      </c>
      <c r="AK8" s="137" t="s">
        <v>4129</v>
      </c>
      <c r="AL8" s="137" t="s">
        <v>4130</v>
      </c>
      <c r="AM8" s="137" t="s">
        <v>4131</v>
      </c>
    </row>
    <row r="9" spans="1:83" ht="30.95" customHeight="1">
      <c r="A9" s="47"/>
      <c r="B9" s="94" t="s">
        <v>1202</v>
      </c>
      <c r="C9" s="456"/>
      <c r="D9" s="456"/>
      <c r="E9" s="456"/>
      <c r="F9" s="456"/>
      <c r="G9" s="456"/>
      <c r="H9" s="456"/>
      <c r="I9" s="456"/>
      <c r="J9" s="456"/>
      <c r="K9" s="456"/>
      <c r="L9" s="456"/>
      <c r="M9" s="456"/>
      <c r="N9" s="456"/>
      <c r="O9" s="456"/>
      <c r="P9" s="456"/>
      <c r="Q9" s="456"/>
      <c r="R9" s="456"/>
      <c r="S9" s="456"/>
      <c r="T9" s="456"/>
      <c r="U9" s="456"/>
      <c r="V9" s="456"/>
      <c r="W9" s="456"/>
      <c r="X9" s="456"/>
      <c r="Y9" s="456"/>
      <c r="Z9" s="455"/>
      <c r="AA9" s="456"/>
      <c r="AB9" s="456"/>
      <c r="AC9" s="456"/>
      <c r="AD9" s="456"/>
      <c r="AE9" s="456"/>
      <c r="AF9" s="456"/>
      <c r="AG9" s="456"/>
      <c r="AH9" s="456"/>
      <c r="AI9" s="456"/>
      <c r="AJ9" s="456"/>
      <c r="AK9" s="456"/>
      <c r="AL9" s="137"/>
      <c r="AM9" s="137"/>
    </row>
    <row r="10" spans="1:83" ht="30.95" customHeight="1">
      <c r="A10" s="47">
        <v>4</v>
      </c>
      <c r="B10" s="50" t="s">
        <v>1603</v>
      </c>
      <c r="C10" s="137" t="s">
        <v>1298</v>
      </c>
      <c r="D10" s="137" t="s">
        <v>4132</v>
      </c>
      <c r="E10" s="137" t="s">
        <v>1299</v>
      </c>
      <c r="F10" s="137" t="s">
        <v>4133</v>
      </c>
      <c r="G10" s="137" t="s">
        <v>4134</v>
      </c>
      <c r="H10" s="137" t="s">
        <v>4135</v>
      </c>
      <c r="I10" s="137" t="s">
        <v>4136</v>
      </c>
      <c r="J10" s="137" t="s">
        <v>4137</v>
      </c>
      <c r="K10" s="137" t="s">
        <v>4138</v>
      </c>
      <c r="L10" s="137" t="s">
        <v>4139</v>
      </c>
      <c r="M10" s="137" t="s">
        <v>4140</v>
      </c>
      <c r="N10" s="137" t="s">
        <v>4141</v>
      </c>
      <c r="O10" s="137" t="s">
        <v>4142</v>
      </c>
      <c r="P10" s="137" t="s">
        <v>4143</v>
      </c>
      <c r="Q10" s="137" t="s">
        <v>4144</v>
      </c>
      <c r="R10" s="137" t="s">
        <v>4145</v>
      </c>
      <c r="S10" s="137" t="s">
        <v>4146</v>
      </c>
      <c r="T10" s="137" t="s">
        <v>4147</v>
      </c>
      <c r="U10" s="137" t="s">
        <v>4148</v>
      </c>
      <c r="V10" s="137" t="s">
        <v>4149</v>
      </c>
      <c r="W10" s="137" t="s">
        <v>4150</v>
      </c>
      <c r="X10" s="137" t="s">
        <v>4151</v>
      </c>
      <c r="Y10" s="137" t="s">
        <v>1301</v>
      </c>
      <c r="Z10" s="137" t="s">
        <v>4152</v>
      </c>
      <c r="AA10" s="137" t="s">
        <v>4153</v>
      </c>
      <c r="AB10" s="137" t="s">
        <v>4154</v>
      </c>
      <c r="AC10" s="137" t="s">
        <v>4155</v>
      </c>
      <c r="AD10" s="137" t="s">
        <v>4156</v>
      </c>
      <c r="AE10" s="137" t="s">
        <v>4157</v>
      </c>
      <c r="AF10" s="137" t="s">
        <v>4158</v>
      </c>
      <c r="AG10" s="137" t="s">
        <v>4159</v>
      </c>
      <c r="AH10" s="137" t="s">
        <v>4160</v>
      </c>
      <c r="AI10" s="137" t="s">
        <v>4161</v>
      </c>
      <c r="AJ10" s="137" t="s">
        <v>4162</v>
      </c>
      <c r="AK10" s="137" t="s">
        <v>4163</v>
      </c>
      <c r="AL10" s="137" t="s">
        <v>4164</v>
      </c>
      <c r="AM10" s="137" t="s">
        <v>4165</v>
      </c>
    </row>
    <row r="11" spans="1:83" ht="33.950000000000003" customHeight="1">
      <c r="A11" s="47">
        <v>5</v>
      </c>
      <c r="B11" s="50" t="s">
        <v>1604</v>
      </c>
      <c r="C11" s="137" t="s">
        <v>4166</v>
      </c>
      <c r="D11" s="137" t="s">
        <v>4167</v>
      </c>
      <c r="E11" s="137" t="s">
        <v>4168</v>
      </c>
      <c r="F11" s="137" t="s">
        <v>4169</v>
      </c>
      <c r="G11" s="137" t="s">
        <v>4170</v>
      </c>
      <c r="H11" s="137" t="s">
        <v>4171</v>
      </c>
      <c r="I11" s="137" t="s">
        <v>4172</v>
      </c>
      <c r="J11" s="137" t="s">
        <v>4173</v>
      </c>
      <c r="K11" s="137" t="s">
        <v>4174</v>
      </c>
      <c r="L11" s="137" t="s">
        <v>4175</v>
      </c>
      <c r="M11" s="137" t="s">
        <v>4176</v>
      </c>
      <c r="N11" s="137" t="s">
        <v>4177</v>
      </c>
      <c r="O11" s="137" t="s">
        <v>4178</v>
      </c>
      <c r="P11" s="137" t="s">
        <v>4179</v>
      </c>
      <c r="Q11" s="137" t="s">
        <v>4180</v>
      </c>
      <c r="R11" s="137" t="s">
        <v>4181</v>
      </c>
      <c r="S11" s="137" t="s">
        <v>4182</v>
      </c>
      <c r="T11" s="137" t="s">
        <v>4183</v>
      </c>
      <c r="U11" s="137" t="s">
        <v>4184</v>
      </c>
      <c r="V11" s="137" t="s">
        <v>4185</v>
      </c>
      <c r="W11" s="137" t="s">
        <v>4186</v>
      </c>
      <c r="X11" s="137" t="s">
        <v>4187</v>
      </c>
      <c r="Y11" s="137" t="s">
        <v>4188</v>
      </c>
      <c r="Z11" s="137" t="s">
        <v>4189</v>
      </c>
      <c r="AA11" s="137" t="s">
        <v>4190</v>
      </c>
      <c r="AB11" s="137" t="s">
        <v>4191</v>
      </c>
      <c r="AC11" s="137" t="s">
        <v>4192</v>
      </c>
      <c r="AD11" s="137" t="s">
        <v>4193</v>
      </c>
      <c r="AE11" s="137" t="s">
        <v>4194</v>
      </c>
      <c r="AF11" s="137" t="s">
        <v>4195</v>
      </c>
      <c r="AG11" s="137" t="s">
        <v>4196</v>
      </c>
      <c r="AH11" s="137" t="s">
        <v>4197</v>
      </c>
      <c r="AI11" s="137" t="s">
        <v>4198</v>
      </c>
      <c r="AJ11" s="137" t="s">
        <v>4199</v>
      </c>
      <c r="AK11" s="137" t="s">
        <v>4200</v>
      </c>
      <c r="AL11" s="137" t="s">
        <v>4201</v>
      </c>
      <c r="AM11" s="137" t="s">
        <v>4202</v>
      </c>
    </row>
    <row r="12" spans="1:83" ht="30.95" customHeight="1">
      <c r="A12" s="47">
        <v>6</v>
      </c>
      <c r="B12" s="50" t="s">
        <v>1605</v>
      </c>
      <c r="C12" s="50" t="s">
        <v>1302</v>
      </c>
      <c r="D12" s="50" t="s">
        <v>4203</v>
      </c>
      <c r="E12" s="50" t="s">
        <v>4204</v>
      </c>
      <c r="F12" s="50" t="s">
        <v>4205</v>
      </c>
      <c r="G12" s="50" t="s">
        <v>4206</v>
      </c>
      <c r="H12" s="50" t="s">
        <v>4207</v>
      </c>
      <c r="I12" s="50" t="s">
        <v>4208</v>
      </c>
      <c r="J12" s="50" t="s">
        <v>4209</v>
      </c>
      <c r="K12" s="50" t="s">
        <v>4210</v>
      </c>
      <c r="L12" s="50" t="s">
        <v>4211</v>
      </c>
      <c r="M12" s="50" t="s">
        <v>4212</v>
      </c>
      <c r="N12" s="50" t="s">
        <v>4213</v>
      </c>
      <c r="O12" s="50" t="s">
        <v>4214</v>
      </c>
      <c r="P12" s="50" t="s">
        <v>4215</v>
      </c>
      <c r="Q12" s="50" t="s">
        <v>4216</v>
      </c>
      <c r="R12" s="50" t="s">
        <v>4217</v>
      </c>
      <c r="S12" s="50" t="s">
        <v>4218</v>
      </c>
      <c r="T12" s="50" t="s">
        <v>4219</v>
      </c>
      <c r="U12" s="50" t="s">
        <v>4220</v>
      </c>
      <c r="V12" s="50" t="s">
        <v>4221</v>
      </c>
      <c r="W12" s="50" t="s">
        <v>4222</v>
      </c>
      <c r="X12" s="50" t="s">
        <v>4223</v>
      </c>
      <c r="Y12" s="50"/>
      <c r="Z12" s="50" t="s">
        <v>4224</v>
      </c>
      <c r="AA12" s="50" t="s">
        <v>4225</v>
      </c>
      <c r="AB12" s="50" t="s">
        <v>4226</v>
      </c>
      <c r="AC12" s="50" t="s">
        <v>4227</v>
      </c>
      <c r="AD12" s="50" t="s">
        <v>4228</v>
      </c>
      <c r="AE12" s="50" t="s">
        <v>4229</v>
      </c>
      <c r="AF12" s="50" t="s">
        <v>4230</v>
      </c>
      <c r="AG12" s="50" t="s">
        <v>4231</v>
      </c>
      <c r="AH12" s="50" t="s">
        <v>4232</v>
      </c>
      <c r="AI12" s="50" t="s">
        <v>4233</v>
      </c>
      <c r="AJ12" s="50" t="s">
        <v>4234</v>
      </c>
      <c r="AK12" s="50" t="s">
        <v>4235</v>
      </c>
      <c r="AL12" s="50" t="s">
        <v>4236</v>
      </c>
      <c r="AM12" s="50" t="s">
        <v>4237</v>
      </c>
    </row>
    <row r="13" spans="1:83" ht="30.95" customHeight="1">
      <c r="A13" s="47">
        <v>7</v>
      </c>
      <c r="B13" s="50" t="s">
        <v>1606</v>
      </c>
      <c r="C13" s="137" t="s">
        <v>1305</v>
      </c>
      <c r="D13" s="50" t="s">
        <v>1308</v>
      </c>
      <c r="E13" s="137" t="s">
        <v>1304</v>
      </c>
      <c r="F13" s="137" t="s">
        <v>4238</v>
      </c>
      <c r="G13" s="137" t="s">
        <v>4239</v>
      </c>
      <c r="H13" s="137" t="s">
        <v>4240</v>
      </c>
      <c r="I13" s="137" t="s">
        <v>4241</v>
      </c>
      <c r="J13" s="137" t="s">
        <v>1306</v>
      </c>
      <c r="K13" s="50" t="s">
        <v>4242</v>
      </c>
      <c r="L13" s="137" t="s">
        <v>4243</v>
      </c>
      <c r="M13" s="137" t="s">
        <v>4244</v>
      </c>
      <c r="N13" s="137" t="s">
        <v>4245</v>
      </c>
      <c r="O13" s="137" t="s">
        <v>4246</v>
      </c>
      <c r="P13" s="137" t="s">
        <v>4247</v>
      </c>
      <c r="Q13" s="137" t="s">
        <v>4248</v>
      </c>
      <c r="R13" s="137" t="s">
        <v>4249</v>
      </c>
      <c r="S13" s="137" t="s">
        <v>4250</v>
      </c>
      <c r="T13" s="137" t="s">
        <v>4251</v>
      </c>
      <c r="U13" s="137" t="s">
        <v>4252</v>
      </c>
      <c r="V13" s="137" t="s">
        <v>4253</v>
      </c>
      <c r="W13" s="137" t="s">
        <v>4254</v>
      </c>
      <c r="X13" s="137" t="s">
        <v>4255</v>
      </c>
      <c r="Y13" s="137" t="s">
        <v>1307</v>
      </c>
      <c r="Z13" s="137" t="s">
        <v>1303</v>
      </c>
      <c r="AA13" s="137" t="s">
        <v>4256</v>
      </c>
      <c r="AB13" s="137" t="s">
        <v>4257</v>
      </c>
      <c r="AC13" s="137" t="s">
        <v>4258</v>
      </c>
      <c r="AD13" s="137" t="s">
        <v>4259</v>
      </c>
      <c r="AE13" s="137" t="s">
        <v>4260</v>
      </c>
      <c r="AF13" s="137" t="s">
        <v>4261</v>
      </c>
      <c r="AG13" s="137" t="s">
        <v>4262</v>
      </c>
      <c r="AH13" s="137" t="s">
        <v>4263</v>
      </c>
      <c r="AI13" s="50" t="s">
        <v>4264</v>
      </c>
      <c r="AJ13" s="137" t="s">
        <v>4265</v>
      </c>
      <c r="AK13" s="137" t="s">
        <v>4266</v>
      </c>
      <c r="AL13" s="137" t="s">
        <v>4267</v>
      </c>
      <c r="AM13" s="137" t="s">
        <v>4268</v>
      </c>
    </row>
    <row r="14" spans="1:83" ht="30">
      <c r="A14" s="47">
        <v>8</v>
      </c>
      <c r="B14" s="50" t="s">
        <v>1309</v>
      </c>
      <c r="C14" s="494">
        <v>16473053.610000001</v>
      </c>
      <c r="D14" s="494">
        <v>22789948</v>
      </c>
      <c r="E14" s="494">
        <v>2942321.306184805</v>
      </c>
      <c r="F14" s="494">
        <v>787537.61527720746</v>
      </c>
      <c r="G14" s="494">
        <v>27202646</v>
      </c>
      <c r="H14" s="494">
        <v>1116865.198844627</v>
      </c>
      <c r="I14" s="494">
        <v>19281120</v>
      </c>
      <c r="J14" s="494">
        <v>691500</v>
      </c>
      <c r="K14" s="494">
        <v>8767805</v>
      </c>
      <c r="L14" s="494">
        <v>1617025</v>
      </c>
      <c r="M14" s="494">
        <v>985537.60070636554</v>
      </c>
      <c r="N14" s="494">
        <v>3522486.7477618065</v>
      </c>
      <c r="O14" s="494">
        <v>55964200</v>
      </c>
      <c r="P14" s="494">
        <v>843005</v>
      </c>
      <c r="Q14" s="494">
        <v>10610946</v>
      </c>
      <c r="R14" s="494">
        <v>5765932</v>
      </c>
      <c r="S14" s="494">
        <v>1653800</v>
      </c>
      <c r="T14" s="494">
        <v>79521.345100616018</v>
      </c>
      <c r="U14" s="494">
        <v>79521.345100616018</v>
      </c>
      <c r="V14" s="494">
        <v>171636.80985626281</v>
      </c>
      <c r="W14" s="494">
        <v>20429825</v>
      </c>
      <c r="X14" s="494">
        <v>1956004.5223600275</v>
      </c>
      <c r="Y14" s="139">
        <v>0</v>
      </c>
      <c r="Z14" s="494">
        <v>0</v>
      </c>
      <c r="AA14" s="494">
        <v>0</v>
      </c>
      <c r="AB14" s="494">
        <v>0</v>
      </c>
      <c r="AC14" s="494">
        <v>0</v>
      </c>
      <c r="AD14" s="494">
        <v>0</v>
      </c>
      <c r="AE14" s="494">
        <v>0</v>
      </c>
      <c r="AF14" s="494">
        <v>291772.48361943878</v>
      </c>
      <c r="AG14" s="494">
        <v>648271.14154141</v>
      </c>
      <c r="AH14" s="494">
        <v>184500</v>
      </c>
      <c r="AI14" s="494">
        <v>1834356</v>
      </c>
      <c r="AJ14" s="494">
        <v>77219531.25</v>
      </c>
      <c r="AK14" s="494">
        <v>107506096.22892813</v>
      </c>
      <c r="AL14" s="494">
        <v>529232371.19</v>
      </c>
      <c r="AM14" s="494">
        <v>512815073.52999997</v>
      </c>
      <c r="AN14" s="436"/>
      <c r="AO14" s="436"/>
      <c r="AP14" s="436"/>
      <c r="AQ14" s="436"/>
      <c r="AR14" s="436"/>
      <c r="AS14" s="436"/>
      <c r="AT14" s="436"/>
      <c r="AU14" s="436"/>
      <c r="AV14" s="436"/>
      <c r="AW14" s="436"/>
      <c r="AX14" s="436"/>
      <c r="AY14" s="436"/>
      <c r="AZ14" s="436"/>
      <c r="BA14" s="436"/>
      <c r="BB14" s="436"/>
      <c r="BC14" s="436"/>
      <c r="BD14" s="436"/>
      <c r="BE14" s="436"/>
      <c r="BF14" s="436"/>
      <c r="BG14" s="436"/>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c r="CE14" s="436"/>
    </row>
    <row r="15" spans="1:83" ht="30.95" customHeight="1">
      <c r="A15" s="47">
        <v>9</v>
      </c>
      <c r="B15" s="50" t="s">
        <v>1203</v>
      </c>
      <c r="C15" s="494">
        <v>20722795</v>
      </c>
      <c r="D15" s="494">
        <v>32699695</v>
      </c>
      <c r="E15" s="494">
        <v>5463000</v>
      </c>
      <c r="F15" s="494">
        <v>1326000</v>
      </c>
      <c r="G15" s="494">
        <v>27202646</v>
      </c>
      <c r="H15" s="494">
        <v>1701000</v>
      </c>
      <c r="I15" s="494">
        <v>21596260</v>
      </c>
      <c r="J15" s="494">
        <v>691500</v>
      </c>
      <c r="K15" s="494">
        <v>12891221.5</v>
      </c>
      <c r="L15" s="494">
        <v>1617025</v>
      </c>
      <c r="M15" s="494">
        <v>1054000</v>
      </c>
      <c r="N15" s="494">
        <v>5449000</v>
      </c>
      <c r="O15" s="494">
        <v>69504400</v>
      </c>
      <c r="P15" s="494">
        <v>843005</v>
      </c>
      <c r="Q15" s="494">
        <v>10610946</v>
      </c>
      <c r="R15" s="494">
        <v>5765932</v>
      </c>
      <c r="S15" s="494">
        <v>1653800</v>
      </c>
      <c r="T15" s="494">
        <v>400000</v>
      </c>
      <c r="U15" s="494">
        <v>400000</v>
      </c>
      <c r="V15" s="494">
        <v>500000</v>
      </c>
      <c r="W15" s="494">
        <v>20429825</v>
      </c>
      <c r="X15" s="494">
        <v>7222914</v>
      </c>
      <c r="Y15" s="494">
        <v>466652.31</v>
      </c>
      <c r="Z15" s="494">
        <v>455500</v>
      </c>
      <c r="AA15" s="494">
        <f>10173.75+356081.18</f>
        <v>366254.93</v>
      </c>
      <c r="AB15" s="494">
        <v>176958.35</v>
      </c>
      <c r="AC15" s="494">
        <v>923129.77</v>
      </c>
      <c r="AD15" s="494">
        <v>193000</v>
      </c>
      <c r="AE15" s="494">
        <v>207500</v>
      </c>
      <c r="AF15" s="494">
        <v>7259000</v>
      </c>
      <c r="AG15" s="494">
        <v>2702500</v>
      </c>
      <c r="AH15" s="494">
        <v>184500</v>
      </c>
      <c r="AI15" s="494">
        <v>1972380</v>
      </c>
      <c r="AJ15" s="494">
        <v>137546531</v>
      </c>
      <c r="AK15" s="494">
        <v>190500000</v>
      </c>
      <c r="AL15" s="494">
        <v>500000000</v>
      </c>
      <c r="AM15" s="494">
        <v>500000000</v>
      </c>
      <c r="AN15" s="436"/>
      <c r="AO15" s="436"/>
      <c r="AP15" s="436"/>
      <c r="AQ15" s="436"/>
      <c r="AR15" s="436"/>
      <c r="AS15" s="436"/>
      <c r="AT15" s="436"/>
      <c r="AU15" s="436"/>
      <c r="AV15" s="436"/>
      <c r="AW15" s="436"/>
      <c r="AX15" s="436"/>
      <c r="AY15" s="436"/>
      <c r="AZ15" s="436"/>
      <c r="BA15" s="436"/>
      <c r="BB15" s="436"/>
      <c r="BC15" s="436"/>
      <c r="BD15" s="436"/>
      <c r="BE15" s="436"/>
      <c r="BF15" s="436"/>
      <c r="BG15" s="436"/>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row>
    <row r="16" spans="1:83" ht="30.95" customHeight="1">
      <c r="A16" s="47" t="s">
        <v>4269</v>
      </c>
      <c r="B16" s="50" t="s">
        <v>1204</v>
      </c>
      <c r="C16" s="137"/>
      <c r="D16" s="137">
        <v>7</v>
      </c>
      <c r="E16" s="137">
        <v>100</v>
      </c>
      <c r="F16" s="137">
        <v>100</v>
      </c>
      <c r="G16" s="137"/>
      <c r="H16" s="137">
        <v>100</v>
      </c>
      <c r="I16" s="137"/>
      <c r="J16" s="137">
        <v>647.13</v>
      </c>
      <c r="K16" s="137">
        <v>22</v>
      </c>
      <c r="L16" s="137">
        <v>0.01</v>
      </c>
      <c r="M16" s="137">
        <v>100</v>
      </c>
      <c r="N16" s="137">
        <v>99.9</v>
      </c>
      <c r="O16" s="137"/>
      <c r="P16" s="137">
        <v>100</v>
      </c>
      <c r="Q16" s="137"/>
      <c r="R16" s="137"/>
      <c r="S16" s="137">
        <v>100</v>
      </c>
      <c r="T16" s="137">
        <v>100</v>
      </c>
      <c r="U16" s="137">
        <v>100</v>
      </c>
      <c r="V16" s="137">
        <v>100</v>
      </c>
      <c r="W16" s="137"/>
      <c r="X16" s="137">
        <v>100</v>
      </c>
      <c r="Y16" s="137">
        <v>100</v>
      </c>
      <c r="Z16" s="137">
        <v>100</v>
      </c>
      <c r="AA16" s="137">
        <v>100</v>
      </c>
      <c r="AB16" s="137">
        <v>100.5</v>
      </c>
      <c r="AC16" s="137">
        <v>101</v>
      </c>
      <c r="AD16" s="137">
        <v>100</v>
      </c>
      <c r="AE16" s="137">
        <v>100</v>
      </c>
      <c r="AF16" s="137">
        <v>100</v>
      </c>
      <c r="AG16" s="137">
        <v>100</v>
      </c>
      <c r="AH16" s="137">
        <v>3310.25</v>
      </c>
      <c r="AI16" s="137">
        <v>15</v>
      </c>
      <c r="AJ16" s="137"/>
      <c r="AK16" s="137">
        <v>99.747</v>
      </c>
      <c r="AL16" s="137">
        <v>99.497</v>
      </c>
      <c r="AM16" s="137">
        <v>99.950999999999993</v>
      </c>
    </row>
    <row r="17" spans="1:39" ht="30.95" customHeight="1">
      <c r="A17" s="47" t="s">
        <v>4270</v>
      </c>
      <c r="B17" s="50" t="s">
        <v>1205</v>
      </c>
      <c r="C17" s="50" t="s">
        <v>1311</v>
      </c>
      <c r="D17" s="50" t="s">
        <v>4271</v>
      </c>
      <c r="E17" s="50">
        <v>100</v>
      </c>
      <c r="F17" s="50">
        <v>100</v>
      </c>
      <c r="G17" s="50" t="s">
        <v>4272</v>
      </c>
      <c r="H17" s="50">
        <v>100</v>
      </c>
      <c r="I17" s="50" t="s">
        <v>4273</v>
      </c>
      <c r="J17" s="50" t="s">
        <v>4274</v>
      </c>
      <c r="K17" s="50" t="s">
        <v>4275</v>
      </c>
      <c r="L17" s="50" t="s">
        <v>4276</v>
      </c>
      <c r="M17" s="50">
        <v>100</v>
      </c>
      <c r="N17" s="50">
        <v>100</v>
      </c>
      <c r="O17" s="50" t="s">
        <v>4277</v>
      </c>
      <c r="P17" s="50" t="s">
        <v>4278</v>
      </c>
      <c r="Q17" s="50" t="s">
        <v>4279</v>
      </c>
      <c r="R17" s="50" t="s">
        <v>4280</v>
      </c>
      <c r="S17" s="50" t="s">
        <v>4281</v>
      </c>
      <c r="T17" s="50">
        <v>100</v>
      </c>
      <c r="U17" s="50">
        <v>100</v>
      </c>
      <c r="V17" s="50">
        <v>100</v>
      </c>
      <c r="W17" s="50" t="s">
        <v>4282</v>
      </c>
      <c r="X17" s="50">
        <v>100</v>
      </c>
      <c r="Y17" s="50" t="s">
        <v>4283</v>
      </c>
      <c r="Z17" s="50" t="s">
        <v>1310</v>
      </c>
      <c r="AA17" s="50" t="s">
        <v>4284</v>
      </c>
      <c r="AB17" s="50" t="s">
        <v>4285</v>
      </c>
      <c r="AC17" s="50" t="s">
        <v>4286</v>
      </c>
      <c r="AD17" s="50" t="s">
        <v>4287</v>
      </c>
      <c r="AE17" s="50" t="s">
        <v>4288</v>
      </c>
      <c r="AF17" s="50">
        <v>100</v>
      </c>
      <c r="AG17" s="50">
        <v>100</v>
      </c>
      <c r="AH17" s="50" t="s">
        <v>4289</v>
      </c>
      <c r="AI17" s="50" t="s">
        <v>4290</v>
      </c>
      <c r="AJ17" s="50" t="s">
        <v>4291</v>
      </c>
      <c r="AK17" s="50">
        <v>100</v>
      </c>
      <c r="AL17" s="50">
        <v>100</v>
      </c>
      <c r="AM17" s="50">
        <v>100</v>
      </c>
    </row>
    <row r="18" spans="1:39" ht="30.95" customHeight="1">
      <c r="A18" s="47">
        <v>10</v>
      </c>
      <c r="B18" s="50" t="s">
        <v>1206</v>
      </c>
      <c r="C18" s="50" t="s">
        <v>1313</v>
      </c>
      <c r="D18" s="50" t="s">
        <v>1312</v>
      </c>
      <c r="E18" s="50" t="s">
        <v>4292</v>
      </c>
      <c r="F18" s="50" t="s">
        <v>4293</v>
      </c>
      <c r="G18" s="50" t="s">
        <v>4294</v>
      </c>
      <c r="H18" s="50" t="s">
        <v>4295</v>
      </c>
      <c r="I18" s="50" t="s">
        <v>4296</v>
      </c>
      <c r="J18" s="50" t="s">
        <v>4297</v>
      </c>
      <c r="K18" s="50" t="s">
        <v>4298</v>
      </c>
      <c r="L18" s="50" t="s">
        <v>4299</v>
      </c>
      <c r="M18" s="50" t="s">
        <v>4300</v>
      </c>
      <c r="N18" s="50" t="s">
        <v>4301</v>
      </c>
      <c r="O18" s="50" t="s">
        <v>4302</v>
      </c>
      <c r="P18" s="50" t="s">
        <v>4303</v>
      </c>
      <c r="Q18" s="50" t="s">
        <v>4304</v>
      </c>
      <c r="R18" s="50" t="s">
        <v>4305</v>
      </c>
      <c r="S18" s="50" t="s">
        <v>4306</v>
      </c>
      <c r="T18" s="50" t="s">
        <v>4307</v>
      </c>
      <c r="U18" s="50" t="s">
        <v>4308</v>
      </c>
      <c r="V18" s="50" t="s">
        <v>4309</v>
      </c>
      <c r="W18" s="50" t="s">
        <v>4310</v>
      </c>
      <c r="X18" s="50" t="s">
        <v>4311</v>
      </c>
      <c r="Y18" s="50" t="s">
        <v>4312</v>
      </c>
      <c r="Z18" s="50" t="s">
        <v>4313</v>
      </c>
      <c r="AA18" s="50" t="s">
        <v>4314</v>
      </c>
      <c r="AB18" s="50" t="s">
        <v>4315</v>
      </c>
      <c r="AC18" s="50" t="s">
        <v>4316</v>
      </c>
      <c r="AD18" s="50" t="s">
        <v>4317</v>
      </c>
      <c r="AE18" s="50" t="s">
        <v>4318</v>
      </c>
      <c r="AF18" s="50" t="s">
        <v>4319</v>
      </c>
      <c r="AG18" s="50" t="s">
        <v>4320</v>
      </c>
      <c r="AH18" s="50" t="s">
        <v>4321</v>
      </c>
      <c r="AI18" s="50" t="s">
        <v>4322</v>
      </c>
      <c r="AJ18" s="50" t="s">
        <v>4323</v>
      </c>
      <c r="AK18" s="50" t="s">
        <v>4324</v>
      </c>
      <c r="AL18" s="50" t="s">
        <v>4325</v>
      </c>
      <c r="AM18" s="50" t="s">
        <v>4326</v>
      </c>
    </row>
    <row r="19" spans="1:39" ht="30.95" customHeight="1">
      <c r="A19" s="47">
        <v>11</v>
      </c>
      <c r="B19" s="50" t="s">
        <v>1207</v>
      </c>
      <c r="C19" s="140">
        <v>5418</v>
      </c>
      <c r="D19" s="140"/>
      <c r="E19" s="140">
        <v>42975</v>
      </c>
      <c r="F19" s="140">
        <v>43089</v>
      </c>
      <c r="G19" s="140">
        <v>33499</v>
      </c>
      <c r="H19" s="140">
        <v>43174</v>
      </c>
      <c r="I19" s="140">
        <v>40473</v>
      </c>
      <c r="J19" s="140">
        <v>43728</v>
      </c>
      <c r="K19" s="140"/>
      <c r="L19" s="140">
        <v>44183</v>
      </c>
      <c r="M19" s="140">
        <v>44044</v>
      </c>
      <c r="N19" s="140">
        <v>43525</v>
      </c>
      <c r="O19" s="140">
        <v>41921</v>
      </c>
      <c r="P19" s="140">
        <v>36150</v>
      </c>
      <c r="Q19" s="140">
        <v>43039</v>
      </c>
      <c r="R19" s="140">
        <v>43039</v>
      </c>
      <c r="S19" s="140">
        <v>43955</v>
      </c>
      <c r="T19" s="140">
        <v>42368</v>
      </c>
      <c r="U19" s="140">
        <v>42368</v>
      </c>
      <c r="V19" s="140">
        <v>42621</v>
      </c>
      <c r="W19" s="140">
        <v>33799</v>
      </c>
      <c r="X19" s="140">
        <v>41759</v>
      </c>
      <c r="Y19" s="140">
        <v>31778</v>
      </c>
      <c r="Z19" s="140" t="s">
        <v>1314</v>
      </c>
      <c r="AA19" s="140" t="s">
        <v>1315</v>
      </c>
      <c r="AB19" s="140" t="s">
        <v>1316</v>
      </c>
      <c r="AC19" s="140" t="s">
        <v>1317</v>
      </c>
      <c r="AD19" s="140" t="s">
        <v>1318</v>
      </c>
      <c r="AE19" s="140" t="s">
        <v>1319</v>
      </c>
      <c r="AF19" s="140">
        <v>42807</v>
      </c>
      <c r="AG19" s="140">
        <v>43164</v>
      </c>
      <c r="AH19" s="140">
        <v>43728</v>
      </c>
      <c r="AI19" s="140"/>
      <c r="AJ19" s="140">
        <v>37099</v>
      </c>
      <c r="AK19" s="140">
        <v>43014</v>
      </c>
      <c r="AL19" s="140">
        <v>45372</v>
      </c>
      <c r="AM19" s="140">
        <v>45539</v>
      </c>
    </row>
    <row r="20" spans="1:39" ht="30.95" customHeight="1">
      <c r="A20" s="47">
        <v>12</v>
      </c>
      <c r="B20" s="50" t="s">
        <v>1208</v>
      </c>
      <c r="C20" s="137" t="s">
        <v>1320</v>
      </c>
      <c r="D20" s="137" t="s">
        <v>4327</v>
      </c>
      <c r="E20" s="137" t="s">
        <v>1321</v>
      </c>
      <c r="F20" s="137" t="s">
        <v>4328</v>
      </c>
      <c r="G20" s="137" t="s">
        <v>4329</v>
      </c>
      <c r="H20" s="137" t="s">
        <v>4330</v>
      </c>
      <c r="I20" s="137" t="s">
        <v>4331</v>
      </c>
      <c r="J20" s="137" t="s">
        <v>4332</v>
      </c>
      <c r="K20" s="137" t="s">
        <v>4333</v>
      </c>
      <c r="L20" s="137" t="s">
        <v>4334</v>
      </c>
      <c r="M20" s="137" t="s">
        <v>4335</v>
      </c>
      <c r="N20" s="137" t="s">
        <v>4336</v>
      </c>
      <c r="O20" s="137" t="s">
        <v>4337</v>
      </c>
      <c r="P20" s="137" t="s">
        <v>4338</v>
      </c>
      <c r="Q20" s="137" t="s">
        <v>4339</v>
      </c>
      <c r="R20" s="137" t="s">
        <v>4340</v>
      </c>
      <c r="S20" s="137" t="s">
        <v>4341</v>
      </c>
      <c r="T20" s="137" t="s">
        <v>4342</v>
      </c>
      <c r="U20" s="137" t="s">
        <v>4343</v>
      </c>
      <c r="V20" s="137" t="s">
        <v>4344</v>
      </c>
      <c r="W20" s="137" t="s">
        <v>4345</v>
      </c>
      <c r="X20" s="137" t="s">
        <v>4346</v>
      </c>
      <c r="Y20" s="137" t="s">
        <v>4347</v>
      </c>
      <c r="Z20" s="137" t="s">
        <v>4348</v>
      </c>
      <c r="AA20" s="137" t="s">
        <v>4349</v>
      </c>
      <c r="AB20" s="137" t="s">
        <v>4350</v>
      </c>
      <c r="AC20" s="137" t="s">
        <v>4351</v>
      </c>
      <c r="AD20" s="137" t="s">
        <v>4352</v>
      </c>
      <c r="AE20" s="137" t="s">
        <v>4353</v>
      </c>
      <c r="AF20" s="137" t="s">
        <v>4354</v>
      </c>
      <c r="AG20" s="137" t="s">
        <v>4355</v>
      </c>
      <c r="AH20" s="137" t="s">
        <v>4356</v>
      </c>
      <c r="AI20" s="137" t="s">
        <v>4357</v>
      </c>
      <c r="AJ20" s="137" t="s">
        <v>4358</v>
      </c>
      <c r="AK20" s="137" t="s">
        <v>4359</v>
      </c>
      <c r="AL20" s="137" t="s">
        <v>4360</v>
      </c>
      <c r="AM20" s="137" t="s">
        <v>4361</v>
      </c>
    </row>
    <row r="21" spans="1:39" s="141" customFormat="1" ht="30.95" customHeight="1">
      <c r="A21" s="47">
        <v>13</v>
      </c>
      <c r="B21" s="142" t="s">
        <v>1607</v>
      </c>
      <c r="C21" s="140" t="s">
        <v>4362</v>
      </c>
      <c r="D21" s="140" t="s">
        <v>4363</v>
      </c>
      <c r="E21" s="140">
        <v>46627</v>
      </c>
      <c r="F21" s="140">
        <v>46741</v>
      </c>
      <c r="G21" s="140" t="s">
        <v>4364</v>
      </c>
      <c r="H21" s="140">
        <v>46827</v>
      </c>
      <c r="I21" s="140" t="s">
        <v>4365</v>
      </c>
      <c r="J21" s="140" t="s">
        <v>4366</v>
      </c>
      <c r="K21" s="140" t="s">
        <v>4367</v>
      </c>
      <c r="L21" s="140" t="s">
        <v>4368</v>
      </c>
      <c r="M21" s="140" t="s">
        <v>1323</v>
      </c>
      <c r="N21" s="140">
        <v>46783</v>
      </c>
      <c r="O21" s="140" t="s">
        <v>4369</v>
      </c>
      <c r="P21" s="140" t="s">
        <v>4370</v>
      </c>
      <c r="Q21" s="140" t="s">
        <v>4371</v>
      </c>
      <c r="R21" s="140" t="s">
        <v>4372</v>
      </c>
      <c r="S21" s="140" t="s">
        <v>4373</v>
      </c>
      <c r="T21" s="140">
        <v>46021</v>
      </c>
      <c r="U21" s="140">
        <v>46021</v>
      </c>
      <c r="V21" s="140">
        <v>46273</v>
      </c>
      <c r="W21" s="140" t="s">
        <v>4374</v>
      </c>
      <c r="X21" s="140">
        <v>46142</v>
      </c>
      <c r="Y21" s="140" t="s">
        <v>4375</v>
      </c>
      <c r="Z21" s="140" t="s">
        <v>4376</v>
      </c>
      <c r="AA21" s="140" t="s">
        <v>4377</v>
      </c>
      <c r="AB21" s="140" t="s">
        <v>4378</v>
      </c>
      <c r="AC21" s="140" t="s">
        <v>4379</v>
      </c>
      <c r="AD21" s="140" t="s">
        <v>4380</v>
      </c>
      <c r="AE21" s="140" t="s">
        <v>4381</v>
      </c>
      <c r="AF21" s="140" t="s">
        <v>1322</v>
      </c>
      <c r="AG21" s="140">
        <v>46086</v>
      </c>
      <c r="AH21" s="140" t="s">
        <v>4382</v>
      </c>
      <c r="AI21" s="140" t="s">
        <v>4383</v>
      </c>
      <c r="AJ21" s="140" t="s">
        <v>4384</v>
      </c>
      <c r="AK21" s="140">
        <v>46666</v>
      </c>
      <c r="AL21" s="140">
        <v>49024</v>
      </c>
      <c r="AM21" s="140">
        <v>49647</v>
      </c>
    </row>
    <row r="22" spans="1:39" ht="30.95" customHeight="1">
      <c r="A22" s="47">
        <v>14</v>
      </c>
      <c r="B22" s="50" t="s">
        <v>1209</v>
      </c>
      <c r="C22" s="137" t="s">
        <v>1325</v>
      </c>
      <c r="D22" s="137" t="s">
        <v>4385</v>
      </c>
      <c r="E22" s="137" t="s">
        <v>4386</v>
      </c>
      <c r="F22" s="137" t="s">
        <v>4387</v>
      </c>
      <c r="G22" s="137" t="s">
        <v>4388</v>
      </c>
      <c r="H22" s="137" t="s">
        <v>4389</v>
      </c>
      <c r="I22" s="137" t="s">
        <v>4390</v>
      </c>
      <c r="J22" s="137" t="s">
        <v>4391</v>
      </c>
      <c r="K22" s="137" t="s">
        <v>4392</v>
      </c>
      <c r="L22" s="137" t="s">
        <v>4393</v>
      </c>
      <c r="M22" s="137" t="s">
        <v>4394</v>
      </c>
      <c r="N22" s="137" t="s">
        <v>4395</v>
      </c>
      <c r="O22" s="137" t="s">
        <v>4396</v>
      </c>
      <c r="P22" s="137" t="s">
        <v>4397</v>
      </c>
      <c r="Q22" s="137" t="s">
        <v>4398</v>
      </c>
      <c r="R22" s="137" t="s">
        <v>4399</v>
      </c>
      <c r="S22" s="137" t="s">
        <v>4400</v>
      </c>
      <c r="T22" s="137" t="s">
        <v>4401</v>
      </c>
      <c r="U22" s="137" t="s">
        <v>4402</v>
      </c>
      <c r="V22" s="137" t="s">
        <v>4403</v>
      </c>
      <c r="W22" s="137" t="s">
        <v>4404</v>
      </c>
      <c r="X22" s="137" t="s">
        <v>4405</v>
      </c>
      <c r="Y22" s="137" t="s">
        <v>4406</v>
      </c>
      <c r="Z22" s="137" t="s">
        <v>1324</v>
      </c>
      <c r="AA22" s="137" t="s">
        <v>4407</v>
      </c>
      <c r="AB22" s="137" t="s">
        <v>4408</v>
      </c>
      <c r="AC22" s="137" t="s">
        <v>4409</v>
      </c>
      <c r="AD22" s="137" t="s">
        <v>4410</v>
      </c>
      <c r="AE22" s="137" t="s">
        <v>4411</v>
      </c>
      <c r="AF22" s="137" t="s">
        <v>4412</v>
      </c>
      <c r="AG22" s="137" t="s">
        <v>4413</v>
      </c>
      <c r="AH22" s="137" t="s">
        <v>4414</v>
      </c>
      <c r="AI22" s="137" t="s">
        <v>4415</v>
      </c>
      <c r="AJ22" s="137" t="s">
        <v>4416</v>
      </c>
      <c r="AK22" s="137" t="s">
        <v>4417</v>
      </c>
      <c r="AL22" s="137" t="s">
        <v>4418</v>
      </c>
      <c r="AM22" s="137" t="s">
        <v>4419</v>
      </c>
    </row>
    <row r="23" spans="1:39" ht="23.1" customHeight="1">
      <c r="A23" s="47">
        <v>15</v>
      </c>
      <c r="B23" s="50" t="s">
        <v>1608</v>
      </c>
      <c r="C23" s="137" t="s">
        <v>4420</v>
      </c>
      <c r="D23" s="137" t="s">
        <v>1334</v>
      </c>
      <c r="E23" s="137" t="s">
        <v>1333</v>
      </c>
      <c r="F23" s="137" t="s">
        <v>1332</v>
      </c>
      <c r="G23" s="137" t="s">
        <v>4421</v>
      </c>
      <c r="H23" s="137" t="s">
        <v>4422</v>
      </c>
      <c r="I23" s="137" t="s">
        <v>4423</v>
      </c>
      <c r="J23" s="137" t="s">
        <v>4424</v>
      </c>
      <c r="K23" s="137" t="s">
        <v>4425</v>
      </c>
      <c r="L23" s="137" t="s">
        <v>4426</v>
      </c>
      <c r="M23" s="137" t="s">
        <v>4427</v>
      </c>
      <c r="N23" s="137" t="s">
        <v>4428</v>
      </c>
      <c r="O23" s="137" t="s">
        <v>4429</v>
      </c>
      <c r="P23" s="137" t="s">
        <v>4430</v>
      </c>
      <c r="Q23" s="137" t="s">
        <v>4431</v>
      </c>
      <c r="R23" s="137" t="s">
        <v>4432</v>
      </c>
      <c r="S23" s="137" t="s">
        <v>4433</v>
      </c>
      <c r="T23" s="137" t="s">
        <v>1335</v>
      </c>
      <c r="U23" s="137" t="s">
        <v>4434</v>
      </c>
      <c r="V23" s="137" t="s">
        <v>4435</v>
      </c>
      <c r="W23" s="137" t="s">
        <v>4436</v>
      </c>
      <c r="X23" s="137" t="s">
        <v>4437</v>
      </c>
      <c r="Y23" s="137" t="s">
        <v>4438</v>
      </c>
      <c r="Z23" s="137" t="s">
        <v>1326</v>
      </c>
      <c r="AA23" s="137" t="s">
        <v>1327</v>
      </c>
      <c r="AB23" s="137" t="s">
        <v>1328</v>
      </c>
      <c r="AC23" s="137" t="s">
        <v>1329</v>
      </c>
      <c r="AD23" s="137" t="s">
        <v>1330</v>
      </c>
      <c r="AE23" s="137" t="s">
        <v>1331</v>
      </c>
      <c r="AF23" s="137" t="s">
        <v>4439</v>
      </c>
      <c r="AG23" s="137" t="s">
        <v>4440</v>
      </c>
      <c r="AH23" s="137" t="s">
        <v>4441</v>
      </c>
      <c r="AI23" s="137" t="s">
        <v>4442</v>
      </c>
      <c r="AJ23" s="137" t="s">
        <v>4443</v>
      </c>
      <c r="AK23" s="137" t="s">
        <v>4444</v>
      </c>
      <c r="AL23" s="50" t="s">
        <v>4445</v>
      </c>
      <c r="AM23" s="50" t="s">
        <v>4446</v>
      </c>
    </row>
    <row r="24" spans="1:39" ht="30.95" customHeight="1">
      <c r="A24" s="47">
        <v>16</v>
      </c>
      <c r="B24" s="50" t="s">
        <v>1609</v>
      </c>
      <c r="C24" s="137" t="s">
        <v>1337</v>
      </c>
      <c r="D24" s="137" t="s">
        <v>4447</v>
      </c>
      <c r="E24" s="137" t="s">
        <v>4448</v>
      </c>
      <c r="F24" s="137" t="s">
        <v>4449</v>
      </c>
      <c r="G24" s="137" t="s">
        <v>4450</v>
      </c>
      <c r="H24" s="137" t="s">
        <v>4451</v>
      </c>
      <c r="I24" s="137" t="s">
        <v>4452</v>
      </c>
      <c r="J24" s="137" t="s">
        <v>4453</v>
      </c>
      <c r="K24" s="137" t="s">
        <v>4454</v>
      </c>
      <c r="L24" s="137" t="s">
        <v>4455</v>
      </c>
      <c r="M24" s="137" t="s">
        <v>4456</v>
      </c>
      <c r="N24" s="137" t="s">
        <v>4457</v>
      </c>
      <c r="O24" s="137" t="s">
        <v>4458</v>
      </c>
      <c r="P24" s="137" t="s">
        <v>4459</v>
      </c>
      <c r="Q24" s="137" t="s">
        <v>4460</v>
      </c>
      <c r="R24" s="137" t="s">
        <v>4461</v>
      </c>
      <c r="S24" s="137" t="s">
        <v>4462</v>
      </c>
      <c r="T24" s="137" t="s">
        <v>1338</v>
      </c>
      <c r="U24" s="137" t="s">
        <v>4463</v>
      </c>
      <c r="V24" s="137" t="s">
        <v>4464</v>
      </c>
      <c r="W24" s="137" t="s">
        <v>4465</v>
      </c>
      <c r="X24" s="137" t="s">
        <v>4466</v>
      </c>
      <c r="Y24" s="137" t="s">
        <v>4467</v>
      </c>
      <c r="Z24" s="137" t="s">
        <v>1336</v>
      </c>
      <c r="AA24" s="137" t="s">
        <v>4468</v>
      </c>
      <c r="AB24" s="137" t="s">
        <v>4469</v>
      </c>
      <c r="AC24" s="137" t="s">
        <v>4470</v>
      </c>
      <c r="AD24" s="137" t="s">
        <v>4471</v>
      </c>
      <c r="AE24" s="137" t="s">
        <v>4472</v>
      </c>
      <c r="AF24" s="137" t="s">
        <v>4473</v>
      </c>
      <c r="AG24" s="137" t="s">
        <v>4474</v>
      </c>
      <c r="AH24" s="137" t="s">
        <v>4475</v>
      </c>
      <c r="AI24" s="137" t="s">
        <v>4476</v>
      </c>
      <c r="AJ24" s="137" t="s">
        <v>4477</v>
      </c>
      <c r="AK24" s="137" t="s">
        <v>4478</v>
      </c>
      <c r="AL24" s="137" t="s">
        <v>4479</v>
      </c>
      <c r="AM24" s="137" t="s">
        <v>4480</v>
      </c>
    </row>
    <row r="25" spans="1:39" ht="30.95" customHeight="1">
      <c r="A25" s="437"/>
      <c r="B25" s="94" t="s">
        <v>1210</v>
      </c>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3"/>
      <c r="AA25" s="454"/>
      <c r="AB25" s="454"/>
      <c r="AC25" s="454"/>
      <c r="AD25" s="454"/>
      <c r="AE25" s="454"/>
      <c r="AF25" s="454"/>
      <c r="AG25" s="454"/>
      <c r="AH25" s="454"/>
      <c r="AI25" s="454"/>
      <c r="AJ25" s="454"/>
      <c r="AK25" s="454"/>
      <c r="AL25" s="454"/>
      <c r="AM25" s="454"/>
    </row>
    <row r="26" spans="1:39" ht="30.95" customHeight="1">
      <c r="A26" s="47">
        <v>17</v>
      </c>
      <c r="B26" s="50" t="s">
        <v>1211</v>
      </c>
      <c r="C26" s="137" t="s">
        <v>1339</v>
      </c>
      <c r="D26" s="137" t="s">
        <v>4481</v>
      </c>
      <c r="E26" s="137" t="s">
        <v>1340</v>
      </c>
      <c r="F26" s="137" t="s">
        <v>4482</v>
      </c>
      <c r="G26" s="137" t="s">
        <v>4483</v>
      </c>
      <c r="H26" s="137" t="s">
        <v>4484</v>
      </c>
      <c r="I26" s="137" t="s">
        <v>4485</v>
      </c>
      <c r="J26" s="137" t="s">
        <v>4486</v>
      </c>
      <c r="K26" s="137" t="s">
        <v>4487</v>
      </c>
      <c r="L26" s="137" t="s">
        <v>4488</v>
      </c>
      <c r="M26" s="137" t="s">
        <v>4489</v>
      </c>
      <c r="N26" s="137" t="s">
        <v>4490</v>
      </c>
      <c r="O26" s="137" t="s">
        <v>4491</v>
      </c>
      <c r="P26" s="137" t="s">
        <v>4492</v>
      </c>
      <c r="Q26" s="137" t="s">
        <v>4493</v>
      </c>
      <c r="R26" s="137" t="s">
        <v>4494</v>
      </c>
      <c r="S26" s="137" t="s">
        <v>4495</v>
      </c>
      <c r="T26" s="137" t="s">
        <v>4496</v>
      </c>
      <c r="U26" s="137" t="s">
        <v>4497</v>
      </c>
      <c r="V26" s="137" t="s">
        <v>4498</v>
      </c>
      <c r="W26" s="137" t="s">
        <v>4499</v>
      </c>
      <c r="X26" s="137" t="s">
        <v>4500</v>
      </c>
      <c r="Y26" s="137" t="s">
        <v>4501</v>
      </c>
      <c r="Z26" s="137" t="s">
        <v>4502</v>
      </c>
      <c r="AA26" s="137" t="s">
        <v>4503</v>
      </c>
      <c r="AB26" s="137" t="s">
        <v>4504</v>
      </c>
      <c r="AC26" s="137" t="s">
        <v>4505</v>
      </c>
      <c r="AD26" s="137" t="s">
        <v>4506</v>
      </c>
      <c r="AE26" s="137" t="s">
        <v>4507</v>
      </c>
      <c r="AF26" s="137" t="s">
        <v>4508</v>
      </c>
      <c r="AG26" s="137" t="s">
        <v>4509</v>
      </c>
      <c r="AH26" s="137" t="s">
        <v>4510</v>
      </c>
      <c r="AI26" s="137" t="s">
        <v>4511</v>
      </c>
      <c r="AJ26" s="137" t="s">
        <v>4512</v>
      </c>
      <c r="AK26" s="137" t="s">
        <v>4513</v>
      </c>
      <c r="AL26" s="137" t="s">
        <v>4514</v>
      </c>
      <c r="AM26" s="137" t="s">
        <v>4515</v>
      </c>
    </row>
    <row r="27" spans="1:39" s="486" customFormat="1" ht="30.95" customHeight="1">
      <c r="A27" s="47">
        <v>18</v>
      </c>
      <c r="B27" s="482" t="s">
        <v>1212</v>
      </c>
      <c r="C27" s="483" t="s">
        <v>1343</v>
      </c>
      <c r="D27" s="483" t="s">
        <v>4516</v>
      </c>
      <c r="E27" s="483">
        <v>4.3999999999999997E-2</v>
      </c>
      <c r="F27" s="483" t="s">
        <v>1342</v>
      </c>
      <c r="G27" s="483" t="s">
        <v>4517</v>
      </c>
      <c r="H27" s="495">
        <v>3.2300000000000002E-2</v>
      </c>
      <c r="I27" s="484" t="s">
        <v>4518</v>
      </c>
      <c r="J27" s="484" t="s">
        <v>4519</v>
      </c>
      <c r="K27" s="483" t="s">
        <v>4520</v>
      </c>
      <c r="L27" s="483" t="s">
        <v>4521</v>
      </c>
      <c r="M27" s="483">
        <v>0.03</v>
      </c>
      <c r="N27" s="483">
        <v>3.5</v>
      </c>
      <c r="O27" s="483" t="s">
        <v>4522</v>
      </c>
      <c r="P27" s="483" t="s">
        <v>4523</v>
      </c>
      <c r="Q27" s="484" t="s">
        <v>4524</v>
      </c>
      <c r="R27" s="483" t="s">
        <v>4525</v>
      </c>
      <c r="S27" s="483" t="s">
        <v>4526</v>
      </c>
      <c r="T27" s="483">
        <v>6.5000000000000002E-2</v>
      </c>
      <c r="U27" s="485">
        <v>6.5000000000000002E-2</v>
      </c>
      <c r="V27" s="483">
        <v>6.1600000000000002E-2</v>
      </c>
      <c r="W27" s="483" t="s">
        <v>4527</v>
      </c>
      <c r="X27" s="484" t="s">
        <v>1344</v>
      </c>
      <c r="Y27" s="483" t="s">
        <v>4528</v>
      </c>
      <c r="Z27" s="483" t="s">
        <v>1341</v>
      </c>
      <c r="AA27" s="483" t="s">
        <v>4529</v>
      </c>
      <c r="AB27" s="483" t="s">
        <v>4530</v>
      </c>
      <c r="AC27" s="483" t="s">
        <v>4531</v>
      </c>
      <c r="AD27" s="483" t="s">
        <v>4532</v>
      </c>
      <c r="AE27" s="483" t="s">
        <v>4533</v>
      </c>
      <c r="AF27" s="483">
        <v>4.2500000000000003E-2</v>
      </c>
      <c r="AG27" s="483">
        <v>2.9499999999999998E-2</v>
      </c>
      <c r="AH27" s="484" t="s">
        <v>4534</v>
      </c>
      <c r="AI27" s="483" t="s">
        <v>4535</v>
      </c>
      <c r="AJ27" s="483" t="s">
        <v>4536</v>
      </c>
      <c r="AK27" s="484" t="s">
        <v>1345</v>
      </c>
      <c r="AL27" s="137">
        <v>5.75</v>
      </c>
      <c r="AM27" s="137">
        <v>5.5</v>
      </c>
    </row>
    <row r="28" spans="1:39" ht="30.95" customHeight="1">
      <c r="A28" s="47">
        <v>19</v>
      </c>
      <c r="B28" s="50" t="s">
        <v>1213</v>
      </c>
      <c r="C28" s="137" t="s">
        <v>4537</v>
      </c>
      <c r="D28" s="137" t="s">
        <v>4538</v>
      </c>
      <c r="E28" s="137" t="s">
        <v>4539</v>
      </c>
      <c r="F28" s="137" t="s">
        <v>4540</v>
      </c>
      <c r="G28" s="137" t="s">
        <v>4541</v>
      </c>
      <c r="H28" s="137" t="s">
        <v>4542</v>
      </c>
      <c r="I28" s="137" t="s">
        <v>4543</v>
      </c>
      <c r="J28" s="137" t="s">
        <v>4544</v>
      </c>
      <c r="K28" s="137" t="s">
        <v>4545</v>
      </c>
      <c r="L28" s="137" t="s">
        <v>4546</v>
      </c>
      <c r="M28" s="137" t="s">
        <v>4547</v>
      </c>
      <c r="N28" s="137" t="s">
        <v>4548</v>
      </c>
      <c r="O28" s="137" t="s">
        <v>4549</v>
      </c>
      <c r="P28" s="137" t="s">
        <v>4550</v>
      </c>
      <c r="Q28" s="137" t="s">
        <v>4551</v>
      </c>
      <c r="R28" s="137" t="s">
        <v>4552</v>
      </c>
      <c r="S28" s="137" t="s">
        <v>4553</v>
      </c>
      <c r="T28" s="137" t="s">
        <v>4554</v>
      </c>
      <c r="U28" s="137" t="s">
        <v>4555</v>
      </c>
      <c r="V28" s="137" t="s">
        <v>4556</v>
      </c>
      <c r="W28" s="137" t="s">
        <v>4557</v>
      </c>
      <c r="X28" s="137" t="s">
        <v>4558</v>
      </c>
      <c r="Y28" s="137" t="s">
        <v>4559</v>
      </c>
      <c r="Z28" s="137" t="s">
        <v>4560</v>
      </c>
      <c r="AA28" s="137" t="s">
        <v>4561</v>
      </c>
      <c r="AB28" s="137" t="s">
        <v>4562</v>
      </c>
      <c r="AC28" s="137" t="s">
        <v>4563</v>
      </c>
      <c r="AD28" s="137" t="s">
        <v>4564</v>
      </c>
      <c r="AE28" s="137" t="s">
        <v>4565</v>
      </c>
      <c r="AF28" s="137" t="s">
        <v>4566</v>
      </c>
      <c r="AG28" s="137" t="s">
        <v>4567</v>
      </c>
      <c r="AH28" s="137" t="s">
        <v>4568</v>
      </c>
      <c r="AI28" s="137" t="s">
        <v>4569</v>
      </c>
      <c r="AJ28" s="137" t="s">
        <v>4570</v>
      </c>
      <c r="AK28" s="137" t="s">
        <v>4571</v>
      </c>
      <c r="AL28" s="137" t="s">
        <v>4572</v>
      </c>
      <c r="AM28" s="137" t="s">
        <v>4573</v>
      </c>
    </row>
    <row r="29" spans="1:39" ht="30.95" customHeight="1">
      <c r="A29" s="47" t="s">
        <v>4574</v>
      </c>
      <c r="B29" s="50" t="s">
        <v>1610</v>
      </c>
      <c r="C29" s="137" t="s">
        <v>1346</v>
      </c>
      <c r="D29" s="137" t="s">
        <v>1348</v>
      </c>
      <c r="E29" s="137" t="s">
        <v>4575</v>
      </c>
      <c r="F29" s="137" t="s">
        <v>4576</v>
      </c>
      <c r="G29" s="137" t="s">
        <v>4577</v>
      </c>
      <c r="H29" s="137" t="s">
        <v>4578</v>
      </c>
      <c r="I29" s="137" t="s">
        <v>4579</v>
      </c>
      <c r="J29" s="137" t="s">
        <v>4580</v>
      </c>
      <c r="K29" s="137" t="s">
        <v>4581</v>
      </c>
      <c r="L29" s="137" t="s">
        <v>4582</v>
      </c>
      <c r="M29" s="137" t="s">
        <v>4583</v>
      </c>
      <c r="N29" s="137" t="s">
        <v>4584</v>
      </c>
      <c r="O29" s="137" t="s">
        <v>4585</v>
      </c>
      <c r="P29" s="137" t="s">
        <v>1347</v>
      </c>
      <c r="Q29" s="137" t="s">
        <v>4586</v>
      </c>
      <c r="R29" s="137" t="s">
        <v>4587</v>
      </c>
      <c r="S29" s="137" t="s">
        <v>4588</v>
      </c>
      <c r="T29" s="137" t="s">
        <v>4589</v>
      </c>
      <c r="U29" s="137" t="s">
        <v>4590</v>
      </c>
      <c r="V29" s="137" t="s">
        <v>4591</v>
      </c>
      <c r="W29" s="137" t="s">
        <v>4592</v>
      </c>
      <c r="X29" s="137" t="s">
        <v>4593</v>
      </c>
      <c r="Y29" s="137" t="s">
        <v>4594</v>
      </c>
      <c r="Z29" s="137" t="s">
        <v>4595</v>
      </c>
      <c r="AA29" s="137" t="s">
        <v>4596</v>
      </c>
      <c r="AB29" s="137" t="s">
        <v>4597</v>
      </c>
      <c r="AC29" s="137" t="s">
        <v>4598</v>
      </c>
      <c r="AD29" s="137" t="s">
        <v>4599</v>
      </c>
      <c r="AE29" s="137" t="s">
        <v>4600</v>
      </c>
      <c r="AF29" s="137" t="s">
        <v>4601</v>
      </c>
      <c r="AG29" s="137" t="s">
        <v>4602</v>
      </c>
      <c r="AH29" s="137" t="s">
        <v>4603</v>
      </c>
      <c r="AI29" s="137" t="s">
        <v>4604</v>
      </c>
      <c r="AJ29" s="137" t="s">
        <v>4605</v>
      </c>
      <c r="AK29" s="137" t="s">
        <v>4606</v>
      </c>
      <c r="AL29" s="137" t="s">
        <v>4607</v>
      </c>
      <c r="AM29" s="137" t="s">
        <v>4608</v>
      </c>
    </row>
    <row r="30" spans="1:39" ht="30.95" customHeight="1">
      <c r="A30" s="47" t="s">
        <v>4609</v>
      </c>
      <c r="B30" s="50" t="s">
        <v>1611</v>
      </c>
      <c r="C30" s="137" t="s">
        <v>4610</v>
      </c>
      <c r="D30" s="137" t="s">
        <v>4611</v>
      </c>
      <c r="E30" s="137" t="s">
        <v>4612</v>
      </c>
      <c r="F30" s="137" t="s">
        <v>4613</v>
      </c>
      <c r="G30" s="137" t="s">
        <v>4614</v>
      </c>
      <c r="H30" s="137" t="s">
        <v>4615</v>
      </c>
      <c r="I30" s="137" t="s">
        <v>4616</v>
      </c>
      <c r="J30" s="137" t="s">
        <v>4617</v>
      </c>
      <c r="K30" s="137" t="s">
        <v>4618</v>
      </c>
      <c r="L30" s="137" t="s">
        <v>4619</v>
      </c>
      <c r="M30" s="137" t="s">
        <v>4620</v>
      </c>
      <c r="N30" s="137" t="s">
        <v>4621</v>
      </c>
      <c r="O30" s="137" t="s">
        <v>4622</v>
      </c>
      <c r="P30" s="137" t="s">
        <v>4623</v>
      </c>
      <c r="Q30" s="137" t="s">
        <v>4624</v>
      </c>
      <c r="R30" s="137" t="s">
        <v>4625</v>
      </c>
      <c r="S30" s="137" t="s">
        <v>4626</v>
      </c>
      <c r="T30" s="137" t="s">
        <v>4627</v>
      </c>
      <c r="U30" s="137" t="s">
        <v>4628</v>
      </c>
      <c r="V30" s="137" t="s">
        <v>4629</v>
      </c>
      <c r="W30" s="137" t="s">
        <v>4630</v>
      </c>
      <c r="X30" s="137" t="s">
        <v>4631</v>
      </c>
      <c r="Y30" s="137" t="s">
        <v>4632</v>
      </c>
      <c r="Z30" s="137" t="s">
        <v>4633</v>
      </c>
      <c r="AA30" s="137" t="s">
        <v>4634</v>
      </c>
      <c r="AB30" s="137" t="s">
        <v>4635</v>
      </c>
      <c r="AC30" s="137" t="s">
        <v>4636</v>
      </c>
      <c r="AD30" s="137" t="s">
        <v>4637</v>
      </c>
      <c r="AE30" s="137" t="s">
        <v>4638</v>
      </c>
      <c r="AF30" s="137" t="s">
        <v>4639</v>
      </c>
      <c r="AG30" s="137" t="s">
        <v>4640</v>
      </c>
      <c r="AH30" s="137" t="s">
        <v>4641</v>
      </c>
      <c r="AI30" s="137" t="s">
        <v>4642</v>
      </c>
      <c r="AJ30" s="137" t="s">
        <v>4643</v>
      </c>
      <c r="AK30" s="137" t="s">
        <v>4644</v>
      </c>
      <c r="AL30" s="137" t="s">
        <v>4645</v>
      </c>
      <c r="AM30" s="137" t="s">
        <v>4646</v>
      </c>
    </row>
    <row r="31" spans="1:39" ht="30.95" customHeight="1">
      <c r="A31" s="47">
        <v>21</v>
      </c>
      <c r="B31" s="50" t="s">
        <v>1612</v>
      </c>
      <c r="C31" s="137" t="s">
        <v>4647</v>
      </c>
      <c r="D31" s="137" t="s">
        <v>4648</v>
      </c>
      <c r="E31" s="137" t="s">
        <v>4649</v>
      </c>
      <c r="F31" s="137" t="s">
        <v>4650</v>
      </c>
      <c r="G31" s="137" t="s">
        <v>4651</v>
      </c>
      <c r="H31" s="137" t="s">
        <v>4652</v>
      </c>
      <c r="I31" s="137" t="s">
        <v>4653</v>
      </c>
      <c r="J31" s="137" t="s">
        <v>4654</v>
      </c>
      <c r="K31" s="137" t="s">
        <v>4655</v>
      </c>
      <c r="L31" s="137" t="s">
        <v>4656</v>
      </c>
      <c r="M31" s="137" t="s">
        <v>4657</v>
      </c>
      <c r="N31" s="137" t="s">
        <v>4658</v>
      </c>
      <c r="O31" s="137" t="s">
        <v>4659</v>
      </c>
      <c r="P31" s="137" t="s">
        <v>4660</v>
      </c>
      <c r="Q31" s="137" t="s">
        <v>4661</v>
      </c>
      <c r="R31" s="137" t="s">
        <v>4662</v>
      </c>
      <c r="S31" s="137" t="s">
        <v>4663</v>
      </c>
      <c r="T31" s="137" t="s">
        <v>4664</v>
      </c>
      <c r="U31" s="137" t="s">
        <v>4665</v>
      </c>
      <c r="V31" s="137" t="s">
        <v>4666</v>
      </c>
      <c r="W31" s="137" t="s">
        <v>4667</v>
      </c>
      <c r="X31" s="137" t="s">
        <v>4668</v>
      </c>
      <c r="Y31" s="137" t="s">
        <v>4669</v>
      </c>
      <c r="Z31" s="137" t="s">
        <v>4670</v>
      </c>
      <c r="AA31" s="137" t="s">
        <v>4671</v>
      </c>
      <c r="AB31" s="137" t="s">
        <v>4672</v>
      </c>
      <c r="AC31" s="137" t="s">
        <v>4673</v>
      </c>
      <c r="AD31" s="137" t="s">
        <v>4674</v>
      </c>
      <c r="AE31" s="137" t="s">
        <v>4675</v>
      </c>
      <c r="AF31" s="137" t="s">
        <v>4676</v>
      </c>
      <c r="AG31" s="137" t="s">
        <v>4677</v>
      </c>
      <c r="AH31" s="137" t="s">
        <v>4678</v>
      </c>
      <c r="AI31" s="137" t="s">
        <v>4679</v>
      </c>
      <c r="AJ31" s="137" t="s">
        <v>4680</v>
      </c>
      <c r="AK31" s="137" t="s">
        <v>4681</v>
      </c>
      <c r="AL31" s="137" t="s">
        <v>4682</v>
      </c>
      <c r="AM31" s="137" t="s">
        <v>4683</v>
      </c>
    </row>
    <row r="32" spans="1:39" ht="30.95" customHeight="1">
      <c r="A32" s="47">
        <v>22</v>
      </c>
      <c r="B32" s="50" t="s">
        <v>1613</v>
      </c>
      <c r="C32" s="137" t="s">
        <v>1349</v>
      </c>
      <c r="D32" s="137" t="s">
        <v>1350</v>
      </c>
      <c r="E32" s="137" t="s">
        <v>4684</v>
      </c>
      <c r="F32" s="137" t="s">
        <v>4685</v>
      </c>
      <c r="G32" s="137" t="s">
        <v>4686</v>
      </c>
      <c r="H32" s="137" t="s">
        <v>4687</v>
      </c>
      <c r="I32" s="137" t="s">
        <v>4688</v>
      </c>
      <c r="J32" s="137" t="s">
        <v>4689</v>
      </c>
      <c r="K32" s="137" t="s">
        <v>4690</v>
      </c>
      <c r="L32" s="137" t="s">
        <v>4691</v>
      </c>
      <c r="M32" s="137" t="s">
        <v>4692</v>
      </c>
      <c r="N32" s="137" t="s">
        <v>4693</v>
      </c>
      <c r="O32" s="137" t="s">
        <v>4694</v>
      </c>
      <c r="P32" s="137" t="s">
        <v>4695</v>
      </c>
      <c r="Q32" s="137" t="s">
        <v>4696</v>
      </c>
      <c r="R32" s="137" t="s">
        <v>4697</v>
      </c>
      <c r="S32" s="137" t="s">
        <v>4698</v>
      </c>
      <c r="T32" s="137" t="s">
        <v>4699</v>
      </c>
      <c r="U32" s="137" t="s">
        <v>4700</v>
      </c>
      <c r="V32" s="137" t="s">
        <v>4701</v>
      </c>
      <c r="W32" s="137" t="s">
        <v>4702</v>
      </c>
      <c r="X32" s="137" t="s">
        <v>4703</v>
      </c>
      <c r="Y32" s="137" t="s">
        <v>4704</v>
      </c>
      <c r="Z32" s="137" t="s">
        <v>4705</v>
      </c>
      <c r="AA32" s="137" t="s">
        <v>4706</v>
      </c>
      <c r="AB32" s="137" t="s">
        <v>4707</v>
      </c>
      <c r="AC32" s="137" t="s">
        <v>4708</v>
      </c>
      <c r="AD32" s="137" t="s">
        <v>4709</v>
      </c>
      <c r="AE32" s="137" t="s">
        <v>4710</v>
      </c>
      <c r="AF32" s="137" t="s">
        <v>4711</v>
      </c>
      <c r="AG32" s="137" t="s">
        <v>4712</v>
      </c>
      <c r="AH32" s="137" t="s">
        <v>4713</v>
      </c>
      <c r="AI32" s="137" t="s">
        <v>4714</v>
      </c>
      <c r="AJ32" s="137" t="s">
        <v>4715</v>
      </c>
      <c r="AK32" s="137" t="s">
        <v>4716</v>
      </c>
      <c r="AL32" s="137" t="s">
        <v>4717</v>
      </c>
      <c r="AM32" s="137" t="s">
        <v>4718</v>
      </c>
    </row>
    <row r="33" spans="1:39" ht="30.95" customHeight="1">
      <c r="A33" s="47">
        <v>23</v>
      </c>
      <c r="B33" s="50" t="s">
        <v>1214</v>
      </c>
      <c r="C33" s="137" t="s">
        <v>1351</v>
      </c>
      <c r="D33" s="137" t="s">
        <v>4719</v>
      </c>
      <c r="E33" s="137" t="s">
        <v>4720</v>
      </c>
      <c r="F33" s="137" t="s">
        <v>4721</v>
      </c>
      <c r="G33" s="137" t="s">
        <v>4722</v>
      </c>
      <c r="H33" s="137" t="s">
        <v>4723</v>
      </c>
      <c r="I33" s="137" t="s">
        <v>4724</v>
      </c>
      <c r="J33" s="137" t="s">
        <v>4725</v>
      </c>
      <c r="K33" s="137" t="s">
        <v>1352</v>
      </c>
      <c r="L33" s="137" t="s">
        <v>4726</v>
      </c>
      <c r="M33" s="137" t="s">
        <v>4727</v>
      </c>
      <c r="N33" s="137" t="s">
        <v>4728</v>
      </c>
      <c r="O33" s="137" t="s">
        <v>4729</v>
      </c>
      <c r="P33" s="137" t="s">
        <v>4730</v>
      </c>
      <c r="Q33" s="137" t="s">
        <v>4731</v>
      </c>
      <c r="R33" s="137" t="s">
        <v>4732</v>
      </c>
      <c r="S33" s="137" t="s">
        <v>4733</v>
      </c>
      <c r="T33" s="137" t="s">
        <v>4734</v>
      </c>
      <c r="U33" s="137" t="s">
        <v>4735</v>
      </c>
      <c r="V33" s="137" t="s">
        <v>4736</v>
      </c>
      <c r="W33" s="137" t="s">
        <v>4737</v>
      </c>
      <c r="X33" s="137" t="s">
        <v>4738</v>
      </c>
      <c r="Y33" s="137" t="s">
        <v>4739</v>
      </c>
      <c r="Z33" s="137" t="s">
        <v>4740</v>
      </c>
      <c r="AA33" s="137" t="s">
        <v>4741</v>
      </c>
      <c r="AB33" s="137" t="s">
        <v>4742</v>
      </c>
      <c r="AC33" s="137" t="s">
        <v>4743</v>
      </c>
      <c r="AD33" s="137" t="s">
        <v>4744</v>
      </c>
      <c r="AE33" s="137" t="s">
        <v>4745</v>
      </c>
      <c r="AF33" s="137" t="s">
        <v>4746</v>
      </c>
      <c r="AG33" s="137" t="s">
        <v>4747</v>
      </c>
      <c r="AH33" s="137" t="s">
        <v>4748</v>
      </c>
      <c r="AI33" s="137" t="s">
        <v>4749</v>
      </c>
      <c r="AJ33" s="137" t="s">
        <v>4750</v>
      </c>
      <c r="AK33" s="137" t="s">
        <v>4751</v>
      </c>
      <c r="AL33" s="137" t="s">
        <v>4752</v>
      </c>
      <c r="AM33" s="137" t="s">
        <v>4753</v>
      </c>
    </row>
    <row r="34" spans="1:39" ht="30.95" customHeight="1">
      <c r="A34" s="47">
        <v>24</v>
      </c>
      <c r="B34" s="50" t="s">
        <v>1215</v>
      </c>
      <c r="C34" s="137" t="s">
        <v>4754</v>
      </c>
      <c r="D34" s="137" t="s">
        <v>4755</v>
      </c>
      <c r="E34" s="137" t="s">
        <v>4756</v>
      </c>
      <c r="F34" s="137" t="s">
        <v>4757</v>
      </c>
      <c r="G34" s="137" t="s">
        <v>4758</v>
      </c>
      <c r="H34" s="137" t="s">
        <v>4759</v>
      </c>
      <c r="I34" s="137" t="s">
        <v>4760</v>
      </c>
      <c r="J34" s="137" t="s">
        <v>4761</v>
      </c>
      <c r="K34" s="137"/>
      <c r="L34" s="137" t="s">
        <v>4762</v>
      </c>
      <c r="M34" s="137" t="s">
        <v>4763</v>
      </c>
      <c r="N34" s="137" t="s">
        <v>4764</v>
      </c>
      <c r="O34" s="137" t="s">
        <v>4765</v>
      </c>
      <c r="P34" s="137" t="s">
        <v>4766</v>
      </c>
      <c r="Q34" s="137" t="s">
        <v>4767</v>
      </c>
      <c r="R34" s="137" t="s">
        <v>4768</v>
      </c>
      <c r="S34" s="137" t="s">
        <v>4769</v>
      </c>
      <c r="T34" s="137" t="s">
        <v>4770</v>
      </c>
      <c r="U34" s="137" t="s">
        <v>4771</v>
      </c>
      <c r="V34" s="137" t="s">
        <v>4772</v>
      </c>
      <c r="W34" s="137" t="s">
        <v>4773</v>
      </c>
      <c r="X34" s="137" t="s">
        <v>4774</v>
      </c>
      <c r="Y34" s="137" t="s">
        <v>4775</v>
      </c>
      <c r="Z34" s="137" t="s">
        <v>4776</v>
      </c>
      <c r="AA34" s="137" t="s">
        <v>4777</v>
      </c>
      <c r="AB34" s="137" t="s">
        <v>4778</v>
      </c>
      <c r="AC34" s="137" t="s">
        <v>4779</v>
      </c>
      <c r="AD34" s="137" t="s">
        <v>4780</v>
      </c>
      <c r="AE34" s="137" t="s">
        <v>4781</v>
      </c>
      <c r="AF34" s="137" t="s">
        <v>4782</v>
      </c>
      <c r="AG34" s="137" t="s">
        <v>4783</v>
      </c>
      <c r="AH34" s="137" t="s">
        <v>4784</v>
      </c>
      <c r="AI34" s="137" t="s">
        <v>4785</v>
      </c>
      <c r="AJ34" s="137" t="s">
        <v>4786</v>
      </c>
      <c r="AK34" s="137" t="s">
        <v>4787</v>
      </c>
      <c r="AL34" s="137" t="s">
        <v>4788</v>
      </c>
      <c r="AM34" s="137" t="s">
        <v>4789</v>
      </c>
    </row>
    <row r="35" spans="1:39" ht="30.95" customHeight="1">
      <c r="A35" s="47">
        <v>25</v>
      </c>
      <c r="B35" s="50" t="s">
        <v>1216</v>
      </c>
      <c r="C35" s="137" t="s">
        <v>4790</v>
      </c>
      <c r="D35" s="137" t="s">
        <v>4791</v>
      </c>
      <c r="E35" s="137" t="s">
        <v>4792</v>
      </c>
      <c r="F35" s="137" t="s">
        <v>4793</v>
      </c>
      <c r="G35" s="137" t="s">
        <v>4794</v>
      </c>
      <c r="H35" s="137" t="s">
        <v>4795</v>
      </c>
      <c r="I35" s="137" t="s">
        <v>4796</v>
      </c>
      <c r="J35" s="137" t="s">
        <v>4797</v>
      </c>
      <c r="K35" s="137"/>
      <c r="L35" s="137" t="s">
        <v>4798</v>
      </c>
      <c r="M35" s="137" t="s">
        <v>4799</v>
      </c>
      <c r="N35" s="137" t="s">
        <v>4800</v>
      </c>
      <c r="O35" s="137" t="s">
        <v>4801</v>
      </c>
      <c r="P35" s="137" t="s">
        <v>4802</v>
      </c>
      <c r="Q35" s="137" t="s">
        <v>4803</v>
      </c>
      <c r="R35" s="137" t="s">
        <v>4804</v>
      </c>
      <c r="S35" s="137" t="s">
        <v>4805</v>
      </c>
      <c r="T35" s="137" t="s">
        <v>4806</v>
      </c>
      <c r="U35" s="137" t="s">
        <v>4807</v>
      </c>
      <c r="V35" s="137" t="s">
        <v>4808</v>
      </c>
      <c r="W35" s="137" t="s">
        <v>4809</v>
      </c>
      <c r="X35" s="137" t="s">
        <v>4810</v>
      </c>
      <c r="Y35" s="137" t="s">
        <v>4811</v>
      </c>
      <c r="Z35" s="137" t="s">
        <v>4812</v>
      </c>
      <c r="AA35" s="137" t="s">
        <v>4813</v>
      </c>
      <c r="AB35" s="137" t="s">
        <v>4814</v>
      </c>
      <c r="AC35" s="137" t="s">
        <v>4815</v>
      </c>
      <c r="AD35" s="137" t="s">
        <v>4816</v>
      </c>
      <c r="AE35" s="137" t="s">
        <v>4817</v>
      </c>
      <c r="AF35" s="137" t="s">
        <v>4818</v>
      </c>
      <c r="AG35" s="137" t="s">
        <v>4819</v>
      </c>
      <c r="AH35" s="137" t="s">
        <v>4820</v>
      </c>
      <c r="AI35" s="137" t="s">
        <v>4821</v>
      </c>
      <c r="AJ35" s="137" t="s">
        <v>4822</v>
      </c>
      <c r="AK35" s="137" t="s">
        <v>4823</v>
      </c>
      <c r="AL35" s="137" t="s">
        <v>4824</v>
      </c>
      <c r="AM35" s="137" t="s">
        <v>4825</v>
      </c>
    </row>
    <row r="36" spans="1:39" ht="30.95" customHeight="1">
      <c r="A36" s="47">
        <v>26</v>
      </c>
      <c r="B36" s="50" t="s">
        <v>1217</v>
      </c>
      <c r="C36" s="137" t="s">
        <v>4826</v>
      </c>
      <c r="D36" s="137" t="s">
        <v>4827</v>
      </c>
      <c r="E36" s="137" t="s">
        <v>4828</v>
      </c>
      <c r="F36" s="137" t="s">
        <v>4829</v>
      </c>
      <c r="G36" s="137" t="s">
        <v>4830</v>
      </c>
      <c r="H36" s="137" t="s">
        <v>4831</v>
      </c>
      <c r="I36" s="137" t="s">
        <v>4832</v>
      </c>
      <c r="J36" s="137" t="s">
        <v>4833</v>
      </c>
      <c r="K36" s="137"/>
      <c r="L36" s="137" t="s">
        <v>4834</v>
      </c>
      <c r="M36" s="137" t="s">
        <v>4835</v>
      </c>
      <c r="N36" s="137" t="s">
        <v>4836</v>
      </c>
      <c r="O36" s="137" t="s">
        <v>4837</v>
      </c>
      <c r="P36" s="137" t="s">
        <v>4838</v>
      </c>
      <c r="Q36" s="137" t="s">
        <v>4839</v>
      </c>
      <c r="R36" s="137" t="s">
        <v>4840</v>
      </c>
      <c r="S36" s="137" t="s">
        <v>4841</v>
      </c>
      <c r="T36" s="137" t="s">
        <v>4842</v>
      </c>
      <c r="U36" s="137" t="s">
        <v>4843</v>
      </c>
      <c r="V36" s="137" t="s">
        <v>4844</v>
      </c>
      <c r="W36" s="137" t="s">
        <v>4845</v>
      </c>
      <c r="X36" s="137" t="s">
        <v>4846</v>
      </c>
      <c r="Y36" s="137" t="s">
        <v>4847</v>
      </c>
      <c r="Z36" s="137" t="s">
        <v>4848</v>
      </c>
      <c r="AA36" s="137" t="s">
        <v>4849</v>
      </c>
      <c r="AB36" s="137" t="s">
        <v>4850</v>
      </c>
      <c r="AC36" s="137" t="s">
        <v>4851</v>
      </c>
      <c r="AD36" s="137" t="s">
        <v>4852</v>
      </c>
      <c r="AE36" s="137" t="s">
        <v>4853</v>
      </c>
      <c r="AF36" s="137" t="s">
        <v>4854</v>
      </c>
      <c r="AG36" s="137" t="s">
        <v>4855</v>
      </c>
      <c r="AH36" s="137" t="s">
        <v>4856</v>
      </c>
      <c r="AI36" s="137" t="s">
        <v>4857</v>
      </c>
      <c r="AJ36" s="137" t="s">
        <v>4858</v>
      </c>
      <c r="AK36" s="137" t="s">
        <v>4859</v>
      </c>
      <c r="AL36" s="137" t="s">
        <v>4860</v>
      </c>
      <c r="AM36" s="137" t="s">
        <v>4861</v>
      </c>
    </row>
    <row r="37" spans="1:39" ht="30.95" customHeight="1">
      <c r="A37" s="47">
        <v>27</v>
      </c>
      <c r="B37" s="50" t="s">
        <v>1218</v>
      </c>
      <c r="C37" s="137" t="s">
        <v>4862</v>
      </c>
      <c r="D37" s="137" t="s">
        <v>4863</v>
      </c>
      <c r="E37" s="137" t="s">
        <v>4864</v>
      </c>
      <c r="F37" s="137" t="s">
        <v>4865</v>
      </c>
      <c r="G37" s="137" t="s">
        <v>4866</v>
      </c>
      <c r="H37" s="137" t="s">
        <v>4867</v>
      </c>
      <c r="I37" s="137" t="s">
        <v>4868</v>
      </c>
      <c r="J37" s="137" t="s">
        <v>4869</v>
      </c>
      <c r="K37" s="137"/>
      <c r="L37" s="137" t="s">
        <v>4870</v>
      </c>
      <c r="M37" s="137" t="s">
        <v>4871</v>
      </c>
      <c r="N37" s="137" t="s">
        <v>4872</v>
      </c>
      <c r="O37" s="137" t="s">
        <v>4873</v>
      </c>
      <c r="P37" s="137" t="s">
        <v>4874</v>
      </c>
      <c r="Q37" s="137" t="s">
        <v>4875</v>
      </c>
      <c r="R37" s="137" t="s">
        <v>4876</v>
      </c>
      <c r="S37" s="137" t="s">
        <v>4877</v>
      </c>
      <c r="T37" s="137" t="s">
        <v>4878</v>
      </c>
      <c r="U37" s="137" t="s">
        <v>4879</v>
      </c>
      <c r="V37" s="137" t="s">
        <v>4880</v>
      </c>
      <c r="W37" s="137" t="s">
        <v>4881</v>
      </c>
      <c r="X37" s="137" t="s">
        <v>4882</v>
      </c>
      <c r="Y37" s="137" t="s">
        <v>4883</v>
      </c>
      <c r="Z37" s="137" t="s">
        <v>4884</v>
      </c>
      <c r="AA37" s="137" t="s">
        <v>4885</v>
      </c>
      <c r="AB37" s="137" t="s">
        <v>4886</v>
      </c>
      <c r="AC37" s="137" t="s">
        <v>4887</v>
      </c>
      <c r="AD37" s="137" t="s">
        <v>4888</v>
      </c>
      <c r="AE37" s="137" t="s">
        <v>4889</v>
      </c>
      <c r="AF37" s="137" t="s">
        <v>4890</v>
      </c>
      <c r="AG37" s="137" t="s">
        <v>4891</v>
      </c>
      <c r="AH37" s="137" t="s">
        <v>4892</v>
      </c>
      <c r="AI37" s="137" t="s">
        <v>4893</v>
      </c>
      <c r="AJ37" s="137" t="s">
        <v>4894</v>
      </c>
      <c r="AK37" s="137" t="s">
        <v>4895</v>
      </c>
      <c r="AL37" s="137" t="s">
        <v>4896</v>
      </c>
      <c r="AM37" s="137" t="s">
        <v>4897</v>
      </c>
    </row>
    <row r="38" spans="1:39" ht="30.95" customHeight="1">
      <c r="A38" s="47">
        <v>28</v>
      </c>
      <c r="B38" s="50" t="s">
        <v>1219</v>
      </c>
      <c r="C38" s="137" t="s">
        <v>4898</v>
      </c>
      <c r="D38" s="137" t="s">
        <v>4899</v>
      </c>
      <c r="E38" s="137" t="s">
        <v>4900</v>
      </c>
      <c r="F38" s="137" t="s">
        <v>4901</v>
      </c>
      <c r="G38" s="137" t="s">
        <v>4902</v>
      </c>
      <c r="H38" s="137" t="s">
        <v>4903</v>
      </c>
      <c r="I38" s="137" t="s">
        <v>4904</v>
      </c>
      <c r="J38" s="137" t="s">
        <v>4905</v>
      </c>
      <c r="K38" s="137"/>
      <c r="L38" s="137" t="s">
        <v>4906</v>
      </c>
      <c r="M38" s="137" t="s">
        <v>4907</v>
      </c>
      <c r="N38" s="137" t="s">
        <v>4908</v>
      </c>
      <c r="O38" s="137" t="s">
        <v>4909</v>
      </c>
      <c r="P38" s="137" t="s">
        <v>4910</v>
      </c>
      <c r="Q38" s="137" t="s">
        <v>4911</v>
      </c>
      <c r="R38" s="137" t="s">
        <v>4912</v>
      </c>
      <c r="S38" s="137" t="s">
        <v>4913</v>
      </c>
      <c r="T38" s="137" t="s">
        <v>4914</v>
      </c>
      <c r="U38" s="137" t="s">
        <v>4915</v>
      </c>
      <c r="V38" s="137" t="s">
        <v>4916</v>
      </c>
      <c r="W38" s="137" t="s">
        <v>4917</v>
      </c>
      <c r="X38" s="137" t="s">
        <v>4918</v>
      </c>
      <c r="Y38" s="137" t="s">
        <v>4919</v>
      </c>
      <c r="Z38" s="137" t="s">
        <v>4920</v>
      </c>
      <c r="AA38" s="137" t="s">
        <v>4921</v>
      </c>
      <c r="AB38" s="137" t="s">
        <v>4922</v>
      </c>
      <c r="AC38" s="137" t="s">
        <v>4923</v>
      </c>
      <c r="AD38" s="137" t="s">
        <v>4924</v>
      </c>
      <c r="AE38" s="137" t="s">
        <v>4925</v>
      </c>
      <c r="AF38" s="137" t="s">
        <v>4926</v>
      </c>
      <c r="AG38" s="137" t="s">
        <v>4927</v>
      </c>
      <c r="AH38" s="137" t="s">
        <v>4928</v>
      </c>
      <c r="AI38" s="137" t="s">
        <v>4929</v>
      </c>
      <c r="AJ38" s="137" t="s">
        <v>4930</v>
      </c>
      <c r="AK38" s="137" t="s">
        <v>4931</v>
      </c>
      <c r="AL38" s="137" t="s">
        <v>4932</v>
      </c>
      <c r="AM38" s="137" t="s">
        <v>4933</v>
      </c>
    </row>
    <row r="39" spans="1:39" ht="30.95" customHeight="1">
      <c r="A39" s="47">
        <v>29</v>
      </c>
      <c r="B39" s="50" t="s">
        <v>1220</v>
      </c>
      <c r="C39" s="137" t="s">
        <v>4934</v>
      </c>
      <c r="D39" s="137" t="s">
        <v>4935</v>
      </c>
      <c r="E39" s="137" t="s">
        <v>4936</v>
      </c>
      <c r="F39" s="137" t="s">
        <v>4937</v>
      </c>
      <c r="G39" s="137" t="s">
        <v>4938</v>
      </c>
      <c r="H39" s="137" t="s">
        <v>4939</v>
      </c>
      <c r="I39" s="137" t="s">
        <v>4940</v>
      </c>
      <c r="J39" s="137" t="s">
        <v>4941</v>
      </c>
      <c r="K39" s="137"/>
      <c r="L39" s="137" t="s">
        <v>4942</v>
      </c>
      <c r="M39" s="137" t="s">
        <v>4943</v>
      </c>
      <c r="N39" s="137" t="s">
        <v>4944</v>
      </c>
      <c r="O39" s="137" t="s">
        <v>4945</v>
      </c>
      <c r="P39" s="137" t="s">
        <v>4946</v>
      </c>
      <c r="Q39" s="137" t="s">
        <v>4947</v>
      </c>
      <c r="R39" s="137" t="s">
        <v>4948</v>
      </c>
      <c r="S39" s="137" t="s">
        <v>4949</v>
      </c>
      <c r="T39" s="137" t="s">
        <v>4950</v>
      </c>
      <c r="U39" s="137" t="s">
        <v>4951</v>
      </c>
      <c r="V39" s="137" t="s">
        <v>4952</v>
      </c>
      <c r="W39" s="137" t="s">
        <v>4953</v>
      </c>
      <c r="X39" s="137" t="s">
        <v>4954</v>
      </c>
      <c r="Y39" s="137" t="s">
        <v>4955</v>
      </c>
      <c r="Z39" s="137" t="s">
        <v>4956</v>
      </c>
      <c r="AA39" s="137" t="s">
        <v>4957</v>
      </c>
      <c r="AB39" s="137" t="s">
        <v>4958</v>
      </c>
      <c r="AC39" s="137" t="s">
        <v>4959</v>
      </c>
      <c r="AD39" s="137" t="s">
        <v>4960</v>
      </c>
      <c r="AE39" s="137" t="s">
        <v>4961</v>
      </c>
      <c r="AF39" s="137" t="s">
        <v>4962</v>
      </c>
      <c r="AG39" s="137" t="s">
        <v>4963</v>
      </c>
      <c r="AH39" s="137" t="s">
        <v>4964</v>
      </c>
      <c r="AI39" s="137" t="s">
        <v>4965</v>
      </c>
      <c r="AJ39" s="137" t="s">
        <v>4966</v>
      </c>
      <c r="AK39" s="137" t="s">
        <v>4967</v>
      </c>
      <c r="AL39" s="137" t="s">
        <v>4968</v>
      </c>
      <c r="AM39" s="137" t="s">
        <v>4969</v>
      </c>
    </row>
    <row r="40" spans="1:39" ht="30.95" customHeight="1">
      <c r="A40" s="47">
        <v>30</v>
      </c>
      <c r="B40" s="50" t="s">
        <v>1221</v>
      </c>
      <c r="C40" s="137" t="s">
        <v>4970</v>
      </c>
      <c r="D40" s="137" t="s">
        <v>4971</v>
      </c>
      <c r="E40" s="137" t="s">
        <v>4972</v>
      </c>
      <c r="F40" s="137" t="s">
        <v>4973</v>
      </c>
      <c r="G40" s="137" t="s">
        <v>4974</v>
      </c>
      <c r="H40" s="137" t="s">
        <v>4975</v>
      </c>
      <c r="I40" s="137" t="s">
        <v>4976</v>
      </c>
      <c r="J40" s="137" t="s">
        <v>4977</v>
      </c>
      <c r="K40" s="137" t="s">
        <v>4978</v>
      </c>
      <c r="L40" s="137" t="s">
        <v>4979</v>
      </c>
      <c r="M40" s="137" t="s">
        <v>4980</v>
      </c>
      <c r="N40" s="137" t="s">
        <v>4981</v>
      </c>
      <c r="O40" s="137" t="s">
        <v>4982</v>
      </c>
      <c r="P40" s="137" t="s">
        <v>4983</v>
      </c>
      <c r="Q40" s="137" t="s">
        <v>4984</v>
      </c>
      <c r="R40" s="137" t="s">
        <v>4985</v>
      </c>
      <c r="S40" s="137" t="s">
        <v>4986</v>
      </c>
      <c r="T40" s="137" t="s">
        <v>4987</v>
      </c>
      <c r="U40" s="137" t="s">
        <v>4988</v>
      </c>
      <c r="V40" s="137" t="s">
        <v>4989</v>
      </c>
      <c r="W40" s="137" t="s">
        <v>4990</v>
      </c>
      <c r="X40" s="137" t="s">
        <v>4991</v>
      </c>
      <c r="Y40" s="137" t="s">
        <v>4992</v>
      </c>
      <c r="Z40" s="137" t="s">
        <v>4993</v>
      </c>
      <c r="AA40" s="137" t="s">
        <v>4994</v>
      </c>
      <c r="AB40" s="137" t="s">
        <v>4995</v>
      </c>
      <c r="AC40" s="137" t="s">
        <v>4996</v>
      </c>
      <c r="AD40" s="137" t="s">
        <v>4997</v>
      </c>
      <c r="AE40" s="137" t="s">
        <v>4998</v>
      </c>
      <c r="AF40" s="137" t="s">
        <v>4999</v>
      </c>
      <c r="AG40" s="137" t="s">
        <v>5000</v>
      </c>
      <c r="AH40" s="137" t="s">
        <v>5001</v>
      </c>
      <c r="AI40" s="137" t="s">
        <v>5002</v>
      </c>
      <c r="AJ40" s="137" t="s">
        <v>5003</v>
      </c>
      <c r="AK40" s="137" t="s">
        <v>5004</v>
      </c>
      <c r="AL40" s="137" t="s">
        <v>5005</v>
      </c>
      <c r="AM40" s="137" t="s">
        <v>5006</v>
      </c>
    </row>
    <row r="41" spans="1:39" ht="21.6" customHeight="1">
      <c r="A41" s="47">
        <v>31</v>
      </c>
      <c r="B41" s="50" t="s">
        <v>1222</v>
      </c>
      <c r="C41" s="137" t="s">
        <v>5007</v>
      </c>
      <c r="D41" s="137" t="s">
        <v>5008</v>
      </c>
      <c r="E41" s="137" t="s">
        <v>5009</v>
      </c>
      <c r="F41" s="137" t="s">
        <v>5010</v>
      </c>
      <c r="G41" s="137" t="s">
        <v>5011</v>
      </c>
      <c r="H41" s="137" t="s">
        <v>5012</v>
      </c>
      <c r="I41" s="137" t="s">
        <v>5013</v>
      </c>
      <c r="J41" s="137" t="s">
        <v>5014</v>
      </c>
      <c r="K41" s="137" t="s">
        <v>5015</v>
      </c>
      <c r="L41" s="137" t="s">
        <v>5016</v>
      </c>
      <c r="M41" s="137" t="s">
        <v>5017</v>
      </c>
      <c r="N41" s="137" t="s">
        <v>5018</v>
      </c>
      <c r="O41" s="137" t="s">
        <v>5019</v>
      </c>
      <c r="P41" s="137" t="s">
        <v>5020</v>
      </c>
      <c r="Q41" s="137" t="s">
        <v>5021</v>
      </c>
      <c r="R41" s="137" t="s">
        <v>5022</v>
      </c>
      <c r="S41" s="137" t="s">
        <v>5023</v>
      </c>
      <c r="T41" s="137" t="s">
        <v>5024</v>
      </c>
      <c r="U41" s="137" t="s">
        <v>5025</v>
      </c>
      <c r="V41" s="137" t="s">
        <v>5026</v>
      </c>
      <c r="W41" s="137" t="s">
        <v>5027</v>
      </c>
      <c r="X41" s="137" t="s">
        <v>5028</v>
      </c>
      <c r="Y41" s="137" t="s">
        <v>5029</v>
      </c>
      <c r="Z41" s="137" t="s">
        <v>5030</v>
      </c>
      <c r="AA41" s="137" t="s">
        <v>5031</v>
      </c>
      <c r="AB41" s="137" t="s">
        <v>5032</v>
      </c>
      <c r="AC41" s="137" t="s">
        <v>5033</v>
      </c>
      <c r="AD41" s="137" t="s">
        <v>5034</v>
      </c>
      <c r="AE41" s="137" t="s">
        <v>5035</v>
      </c>
      <c r="AF41" s="137" t="s">
        <v>5036</v>
      </c>
      <c r="AG41" s="137" t="s">
        <v>5037</v>
      </c>
      <c r="AH41" s="137" t="s">
        <v>5038</v>
      </c>
      <c r="AI41" s="137" t="s">
        <v>5039</v>
      </c>
      <c r="AJ41" s="137" t="s">
        <v>5040</v>
      </c>
      <c r="AK41" s="137" t="s">
        <v>5041</v>
      </c>
      <c r="AL41" s="50" t="s">
        <v>5042</v>
      </c>
      <c r="AM41" s="50" t="s">
        <v>5043</v>
      </c>
    </row>
    <row r="42" spans="1:39" ht="21.6" customHeight="1">
      <c r="A42" s="47">
        <v>32</v>
      </c>
      <c r="B42" s="50" t="s">
        <v>1223</v>
      </c>
      <c r="C42" s="137" t="s">
        <v>5044</v>
      </c>
      <c r="D42" s="137" t="s">
        <v>5045</v>
      </c>
      <c r="E42" s="137" t="s">
        <v>5046</v>
      </c>
      <c r="F42" s="137" t="s">
        <v>5047</v>
      </c>
      <c r="G42" s="137" t="s">
        <v>5048</v>
      </c>
      <c r="H42" s="137" t="s">
        <v>5049</v>
      </c>
      <c r="I42" s="137" t="s">
        <v>5050</v>
      </c>
      <c r="J42" s="137" t="s">
        <v>5051</v>
      </c>
      <c r="K42" s="137" t="s">
        <v>5052</v>
      </c>
      <c r="L42" s="137" t="s">
        <v>5053</v>
      </c>
      <c r="M42" s="137" t="s">
        <v>5054</v>
      </c>
      <c r="N42" s="137" t="s">
        <v>5055</v>
      </c>
      <c r="O42" s="137" t="s">
        <v>5056</v>
      </c>
      <c r="P42" s="137" t="s">
        <v>5057</v>
      </c>
      <c r="Q42" s="137" t="s">
        <v>5058</v>
      </c>
      <c r="R42" s="137" t="s">
        <v>5059</v>
      </c>
      <c r="S42" s="137" t="s">
        <v>5060</v>
      </c>
      <c r="T42" s="137" t="s">
        <v>5061</v>
      </c>
      <c r="U42" s="137" t="s">
        <v>5062</v>
      </c>
      <c r="V42" s="137" t="s">
        <v>5063</v>
      </c>
      <c r="W42" s="137" t="s">
        <v>5064</v>
      </c>
      <c r="X42" s="137" t="s">
        <v>5065</v>
      </c>
      <c r="Y42" s="137" t="s">
        <v>5066</v>
      </c>
      <c r="Z42" s="137" t="s">
        <v>5067</v>
      </c>
      <c r="AA42" s="137" t="s">
        <v>5068</v>
      </c>
      <c r="AB42" s="137" t="s">
        <v>5069</v>
      </c>
      <c r="AC42" s="137" t="s">
        <v>5070</v>
      </c>
      <c r="AD42" s="137" t="s">
        <v>5071</v>
      </c>
      <c r="AE42" s="137" t="s">
        <v>5072</v>
      </c>
      <c r="AF42" s="137" t="s">
        <v>5073</v>
      </c>
      <c r="AG42" s="137" t="s">
        <v>5074</v>
      </c>
      <c r="AH42" s="137" t="s">
        <v>5075</v>
      </c>
      <c r="AI42" s="137" t="s">
        <v>5076</v>
      </c>
      <c r="AJ42" s="137" t="s">
        <v>5077</v>
      </c>
      <c r="AK42" s="137" t="s">
        <v>5078</v>
      </c>
      <c r="AL42" s="50" t="s">
        <v>5079</v>
      </c>
      <c r="AM42" s="50" t="s">
        <v>5080</v>
      </c>
    </row>
    <row r="43" spans="1:39" ht="30.95" customHeight="1">
      <c r="A43" s="47">
        <v>33</v>
      </c>
      <c r="B43" s="50" t="s">
        <v>1224</v>
      </c>
      <c r="C43" s="50" t="s">
        <v>5081</v>
      </c>
      <c r="D43" s="50" t="s">
        <v>5082</v>
      </c>
      <c r="E43" s="50" t="s">
        <v>5083</v>
      </c>
      <c r="F43" s="50" t="s">
        <v>5084</v>
      </c>
      <c r="G43" s="50" t="s">
        <v>5085</v>
      </c>
      <c r="H43" s="50" t="s">
        <v>5086</v>
      </c>
      <c r="I43" s="50" t="s">
        <v>5087</v>
      </c>
      <c r="J43" s="50" t="s">
        <v>5088</v>
      </c>
      <c r="K43" s="50" t="s">
        <v>5089</v>
      </c>
      <c r="L43" s="50" t="s">
        <v>5090</v>
      </c>
      <c r="M43" s="50" t="s">
        <v>5091</v>
      </c>
      <c r="N43" s="50" t="s">
        <v>5092</v>
      </c>
      <c r="O43" s="50" t="s">
        <v>5093</v>
      </c>
      <c r="P43" s="50" t="s">
        <v>5094</v>
      </c>
      <c r="Q43" s="50" t="s">
        <v>5095</v>
      </c>
      <c r="R43" s="50" t="s">
        <v>5096</v>
      </c>
      <c r="S43" s="50" t="s">
        <v>5097</v>
      </c>
      <c r="T43" s="50" t="s">
        <v>5098</v>
      </c>
      <c r="U43" s="50" t="s">
        <v>5099</v>
      </c>
      <c r="V43" s="50" t="s">
        <v>5100</v>
      </c>
      <c r="W43" s="50" t="s">
        <v>5101</v>
      </c>
      <c r="X43" s="50" t="s">
        <v>5102</v>
      </c>
      <c r="Y43" s="50" t="s">
        <v>5103</v>
      </c>
      <c r="Z43" s="50" t="s">
        <v>5104</v>
      </c>
      <c r="AA43" s="50" t="s">
        <v>5105</v>
      </c>
      <c r="AB43" s="50" t="s">
        <v>5106</v>
      </c>
      <c r="AC43" s="50" t="s">
        <v>5107</v>
      </c>
      <c r="AD43" s="50" t="s">
        <v>5108</v>
      </c>
      <c r="AE43" s="50" t="s">
        <v>5109</v>
      </c>
      <c r="AF43" s="50" t="s">
        <v>5110</v>
      </c>
      <c r="AG43" s="50" t="s">
        <v>5111</v>
      </c>
      <c r="AH43" s="50" t="s">
        <v>5112</v>
      </c>
      <c r="AI43" s="50" t="s">
        <v>5113</v>
      </c>
      <c r="AJ43" s="50" t="s">
        <v>5114</v>
      </c>
      <c r="AK43" s="50" t="s">
        <v>5115</v>
      </c>
      <c r="AL43" s="50" t="s">
        <v>5116</v>
      </c>
      <c r="AM43" s="50" t="s">
        <v>5117</v>
      </c>
    </row>
    <row r="44" spans="1:39" ht="21.95" customHeight="1">
      <c r="A44" s="47">
        <v>34</v>
      </c>
      <c r="B44" s="50" t="s">
        <v>1614</v>
      </c>
      <c r="C44" s="137" t="s">
        <v>5118</v>
      </c>
      <c r="D44" s="137" t="s">
        <v>5119</v>
      </c>
      <c r="E44" s="137" t="s">
        <v>5120</v>
      </c>
      <c r="F44" s="137" t="s">
        <v>5121</v>
      </c>
      <c r="G44" s="137" t="s">
        <v>5122</v>
      </c>
      <c r="H44" s="137" t="s">
        <v>5123</v>
      </c>
      <c r="I44" s="137" t="s">
        <v>5124</v>
      </c>
      <c r="J44" s="137" t="s">
        <v>5125</v>
      </c>
      <c r="K44" s="137" t="s">
        <v>5126</v>
      </c>
      <c r="L44" s="137" t="s">
        <v>5127</v>
      </c>
      <c r="M44" s="137" t="s">
        <v>5128</v>
      </c>
      <c r="N44" s="137" t="s">
        <v>5129</v>
      </c>
      <c r="O44" s="137" t="s">
        <v>5130</v>
      </c>
      <c r="P44" s="137" t="s">
        <v>5131</v>
      </c>
      <c r="Q44" s="137" t="s">
        <v>5132</v>
      </c>
      <c r="R44" s="137" t="s">
        <v>5133</v>
      </c>
      <c r="S44" s="137" t="s">
        <v>5134</v>
      </c>
      <c r="T44" s="137" t="s">
        <v>5135</v>
      </c>
      <c r="U44" s="137" t="s">
        <v>5136</v>
      </c>
      <c r="V44" s="137" t="s">
        <v>5137</v>
      </c>
      <c r="W44" s="137" t="s">
        <v>5138</v>
      </c>
      <c r="X44" s="137" t="s">
        <v>5139</v>
      </c>
      <c r="Y44" s="137" t="s">
        <v>5140</v>
      </c>
      <c r="Z44" s="137" t="s">
        <v>5141</v>
      </c>
      <c r="AA44" s="137" t="s">
        <v>5142</v>
      </c>
      <c r="AB44" s="137" t="s">
        <v>5143</v>
      </c>
      <c r="AC44" s="137" t="s">
        <v>5144</v>
      </c>
      <c r="AD44" s="137" t="s">
        <v>5145</v>
      </c>
      <c r="AE44" s="137" t="s">
        <v>5146</v>
      </c>
      <c r="AF44" s="137" t="s">
        <v>5147</v>
      </c>
      <c r="AG44" s="137" t="s">
        <v>5148</v>
      </c>
      <c r="AH44" s="137" t="s">
        <v>5149</v>
      </c>
      <c r="AI44" s="137" t="s">
        <v>5150</v>
      </c>
      <c r="AJ44" s="137" t="s">
        <v>5151</v>
      </c>
      <c r="AK44" s="137" t="s">
        <v>5152</v>
      </c>
      <c r="AL44" s="50" t="s">
        <v>5153</v>
      </c>
      <c r="AM44" s="50" t="s">
        <v>5154</v>
      </c>
    </row>
    <row r="45" spans="1:39" ht="30.95" customHeight="1">
      <c r="A45" s="93" t="s">
        <v>1225</v>
      </c>
      <c r="B45" s="143" t="s">
        <v>1226</v>
      </c>
      <c r="C45" s="137" t="s">
        <v>5155</v>
      </c>
      <c r="D45" s="137" t="s">
        <v>5156</v>
      </c>
      <c r="E45" s="137" t="s">
        <v>5157</v>
      </c>
      <c r="F45" s="137" t="s">
        <v>5158</v>
      </c>
      <c r="G45" s="137"/>
      <c r="H45" s="137" t="s">
        <v>5159</v>
      </c>
      <c r="I45" s="137" t="s">
        <v>5160</v>
      </c>
      <c r="J45" s="137" t="s">
        <v>5161</v>
      </c>
      <c r="K45" s="137" t="s">
        <v>5162</v>
      </c>
      <c r="L45" s="137" t="s">
        <v>5163</v>
      </c>
      <c r="M45" s="137" t="s">
        <v>5164</v>
      </c>
      <c r="N45" s="137" t="s">
        <v>5165</v>
      </c>
      <c r="O45" s="137" t="s">
        <v>5166</v>
      </c>
      <c r="P45" s="137" t="s">
        <v>5167</v>
      </c>
      <c r="Q45" s="137" t="s">
        <v>5168</v>
      </c>
      <c r="R45" s="137" t="s">
        <v>5169</v>
      </c>
      <c r="S45" s="137" t="s">
        <v>5170</v>
      </c>
      <c r="T45" s="137" t="s">
        <v>5171</v>
      </c>
      <c r="U45" s="137" t="s">
        <v>5172</v>
      </c>
      <c r="V45" s="137" t="s">
        <v>5173</v>
      </c>
      <c r="W45" s="137" t="s">
        <v>5174</v>
      </c>
      <c r="X45" s="137" t="s">
        <v>5175</v>
      </c>
      <c r="Y45" s="137" t="s">
        <v>5176</v>
      </c>
      <c r="Z45" s="137" t="s">
        <v>5177</v>
      </c>
      <c r="AA45" s="137" t="s">
        <v>5178</v>
      </c>
      <c r="AB45" s="137" t="s">
        <v>5179</v>
      </c>
      <c r="AC45" s="137" t="s">
        <v>5180</v>
      </c>
      <c r="AD45" s="137" t="s">
        <v>5181</v>
      </c>
      <c r="AE45" s="137" t="s">
        <v>5182</v>
      </c>
      <c r="AF45" s="137" t="s">
        <v>5183</v>
      </c>
      <c r="AG45" s="137" t="s">
        <v>5184</v>
      </c>
      <c r="AH45" s="137" t="s">
        <v>5185</v>
      </c>
      <c r="AI45" s="137" t="s">
        <v>5186</v>
      </c>
      <c r="AJ45" s="137" t="s">
        <v>5187</v>
      </c>
      <c r="AK45" s="137" t="s">
        <v>5188</v>
      </c>
      <c r="AL45" s="137" t="s">
        <v>5189</v>
      </c>
      <c r="AM45" s="137" t="s">
        <v>5190</v>
      </c>
    </row>
    <row r="46" spans="1:39" ht="30.95" customHeight="1">
      <c r="A46" s="93" t="s">
        <v>1227</v>
      </c>
      <c r="B46" s="143" t="s">
        <v>1228</v>
      </c>
      <c r="C46" s="137" t="s">
        <v>5191</v>
      </c>
      <c r="D46" s="137" t="s">
        <v>5192</v>
      </c>
      <c r="E46" s="137" t="s">
        <v>5193</v>
      </c>
      <c r="F46" s="137" t="s">
        <v>5194</v>
      </c>
      <c r="G46" s="137" t="s">
        <v>5195</v>
      </c>
      <c r="H46" s="137" t="s">
        <v>5196</v>
      </c>
      <c r="I46" s="137" t="s">
        <v>5197</v>
      </c>
      <c r="J46" s="137" t="s">
        <v>5198</v>
      </c>
      <c r="K46" s="137" t="s">
        <v>5199</v>
      </c>
      <c r="L46" s="137" t="s">
        <v>5200</v>
      </c>
      <c r="M46" s="137" t="s">
        <v>5201</v>
      </c>
      <c r="N46" s="137" t="s">
        <v>5202</v>
      </c>
      <c r="O46" s="137" t="s">
        <v>5203</v>
      </c>
      <c r="P46" s="137" t="s">
        <v>5204</v>
      </c>
      <c r="Q46" s="137" t="s">
        <v>5205</v>
      </c>
      <c r="R46" s="137" t="s">
        <v>5206</v>
      </c>
      <c r="S46" s="137" t="s">
        <v>5207</v>
      </c>
      <c r="T46" s="137" t="s">
        <v>5208</v>
      </c>
      <c r="U46" s="137" t="s">
        <v>5209</v>
      </c>
      <c r="V46" s="137" t="s">
        <v>5210</v>
      </c>
      <c r="W46" s="137" t="s">
        <v>5211</v>
      </c>
      <c r="X46" s="137" t="s">
        <v>5212</v>
      </c>
      <c r="Y46" s="137" t="s">
        <v>5213</v>
      </c>
      <c r="Z46" s="137" t="s">
        <v>5214</v>
      </c>
      <c r="AA46" s="137" t="s">
        <v>5215</v>
      </c>
      <c r="AB46" s="137" t="s">
        <v>5216</v>
      </c>
      <c r="AC46" s="137" t="s">
        <v>5217</v>
      </c>
      <c r="AD46" s="137" t="s">
        <v>5218</v>
      </c>
      <c r="AE46" s="137" t="s">
        <v>5219</v>
      </c>
      <c r="AF46" s="137" t="s">
        <v>5220</v>
      </c>
      <c r="AG46" s="137" t="s">
        <v>5221</v>
      </c>
      <c r="AH46" s="137" t="s">
        <v>5222</v>
      </c>
      <c r="AI46" s="137" t="s">
        <v>5223</v>
      </c>
      <c r="AJ46" s="137" t="s">
        <v>5224</v>
      </c>
      <c r="AK46" s="137" t="s">
        <v>5225</v>
      </c>
      <c r="AL46" s="137" t="s">
        <v>5226</v>
      </c>
      <c r="AM46" s="137" t="s">
        <v>5227</v>
      </c>
    </row>
    <row r="47" spans="1:39" ht="30.95" customHeight="1">
      <c r="A47" s="47">
        <v>35</v>
      </c>
      <c r="B47" s="50" t="s">
        <v>1229</v>
      </c>
      <c r="C47" s="137" t="s">
        <v>1300</v>
      </c>
      <c r="D47" s="137" t="s">
        <v>5228</v>
      </c>
      <c r="E47" s="137" t="s">
        <v>1353</v>
      </c>
      <c r="F47" s="137" t="s">
        <v>5229</v>
      </c>
      <c r="G47" s="137" t="s">
        <v>5230</v>
      </c>
      <c r="H47" s="137" t="s">
        <v>5231</v>
      </c>
      <c r="I47" s="137" t="s">
        <v>5232</v>
      </c>
      <c r="J47" s="137" t="s">
        <v>5233</v>
      </c>
      <c r="K47" s="137" t="s">
        <v>5234</v>
      </c>
      <c r="L47" s="137" t="s">
        <v>5235</v>
      </c>
      <c r="M47" s="137" t="s">
        <v>5236</v>
      </c>
      <c r="N47" s="137" t="s">
        <v>5237</v>
      </c>
      <c r="O47" s="137" t="s">
        <v>5238</v>
      </c>
      <c r="P47" s="137" t="s">
        <v>5239</v>
      </c>
      <c r="Q47" s="137" t="s">
        <v>5240</v>
      </c>
      <c r="R47" s="137" t="s">
        <v>5241</v>
      </c>
      <c r="S47" s="137" t="s">
        <v>5242</v>
      </c>
      <c r="T47" s="137" t="s">
        <v>5243</v>
      </c>
      <c r="U47" s="137" t="s">
        <v>5244</v>
      </c>
      <c r="V47" s="137" t="s">
        <v>5245</v>
      </c>
      <c r="W47" s="137" t="s">
        <v>5246</v>
      </c>
      <c r="X47" s="137" t="s">
        <v>5247</v>
      </c>
      <c r="Y47" s="137" t="s">
        <v>5248</v>
      </c>
      <c r="Z47" s="137" t="s">
        <v>5249</v>
      </c>
      <c r="AA47" s="137" t="s">
        <v>5250</v>
      </c>
      <c r="AB47" s="137" t="s">
        <v>5251</v>
      </c>
      <c r="AC47" s="137" t="s">
        <v>5252</v>
      </c>
      <c r="AD47" s="137" t="s">
        <v>5253</v>
      </c>
      <c r="AE47" s="137" t="s">
        <v>5254</v>
      </c>
      <c r="AF47" s="137" t="s">
        <v>5255</v>
      </c>
      <c r="AG47" s="137" t="s">
        <v>5256</v>
      </c>
      <c r="AH47" s="137" t="s">
        <v>5257</v>
      </c>
      <c r="AI47" s="137" t="s">
        <v>5258</v>
      </c>
      <c r="AJ47" s="137" t="s">
        <v>5259</v>
      </c>
      <c r="AK47" s="137" t="s">
        <v>5260</v>
      </c>
      <c r="AL47" s="137" t="s">
        <v>5261</v>
      </c>
      <c r="AM47" s="137" t="s">
        <v>5262</v>
      </c>
    </row>
    <row r="48" spans="1:39" ht="30.95" customHeight="1">
      <c r="A48" s="47">
        <v>36</v>
      </c>
      <c r="B48" s="50" t="s">
        <v>1230</v>
      </c>
      <c r="C48" s="137" t="s">
        <v>5263</v>
      </c>
      <c r="D48" s="137" t="s">
        <v>5264</v>
      </c>
      <c r="E48" s="137" t="s">
        <v>5265</v>
      </c>
      <c r="F48" s="137" t="s">
        <v>5266</v>
      </c>
      <c r="G48" s="137" t="s">
        <v>5267</v>
      </c>
      <c r="H48" s="137" t="s">
        <v>5268</v>
      </c>
      <c r="I48" s="137" t="s">
        <v>5269</v>
      </c>
      <c r="J48" s="137" t="s">
        <v>5270</v>
      </c>
      <c r="K48" s="137" t="s">
        <v>5271</v>
      </c>
      <c r="L48" s="137" t="s">
        <v>5272</v>
      </c>
      <c r="M48" s="137" t="s">
        <v>5273</v>
      </c>
      <c r="N48" s="137" t="s">
        <v>5274</v>
      </c>
      <c r="O48" s="137" t="s">
        <v>5275</v>
      </c>
      <c r="P48" s="137" t="s">
        <v>5276</v>
      </c>
      <c r="Q48" s="137" t="s">
        <v>5277</v>
      </c>
      <c r="R48" s="137" t="s">
        <v>5278</v>
      </c>
      <c r="S48" s="137" t="s">
        <v>5279</v>
      </c>
      <c r="T48" s="137" t="s">
        <v>5280</v>
      </c>
      <c r="U48" s="137" t="s">
        <v>5281</v>
      </c>
      <c r="V48" s="137" t="s">
        <v>5282</v>
      </c>
      <c r="W48" s="137" t="s">
        <v>5283</v>
      </c>
      <c r="X48" s="137" t="s">
        <v>5284</v>
      </c>
      <c r="Y48" s="137" t="s">
        <v>5285</v>
      </c>
      <c r="Z48" s="137" t="s">
        <v>5286</v>
      </c>
      <c r="AA48" s="137" t="s">
        <v>5287</v>
      </c>
      <c r="AB48" s="137" t="s">
        <v>5288</v>
      </c>
      <c r="AC48" s="137" t="s">
        <v>5289</v>
      </c>
      <c r="AD48" s="137" t="s">
        <v>5290</v>
      </c>
      <c r="AE48" s="137" t="s">
        <v>5291</v>
      </c>
      <c r="AF48" s="137" t="s">
        <v>5292</v>
      </c>
      <c r="AG48" s="137" t="s">
        <v>5293</v>
      </c>
      <c r="AH48" s="137" t="s">
        <v>5294</v>
      </c>
      <c r="AI48" s="137" t="s">
        <v>5295</v>
      </c>
      <c r="AJ48" s="137" t="s">
        <v>5296</v>
      </c>
      <c r="AK48" s="137" t="s">
        <v>5297</v>
      </c>
      <c r="AL48" s="50" t="s">
        <v>5298</v>
      </c>
      <c r="AM48" s="50" t="s">
        <v>5299</v>
      </c>
    </row>
    <row r="49" spans="1:39" ht="30.95" customHeight="1">
      <c r="A49" s="47">
        <v>37</v>
      </c>
      <c r="B49" s="50" t="s">
        <v>1231</v>
      </c>
      <c r="C49" s="137" t="s">
        <v>5300</v>
      </c>
      <c r="D49" s="137" t="s">
        <v>5301</v>
      </c>
      <c r="E49" s="137" t="s">
        <v>5302</v>
      </c>
      <c r="F49" s="137" t="s">
        <v>5303</v>
      </c>
      <c r="G49" s="137" t="s">
        <v>5304</v>
      </c>
      <c r="H49" s="137" t="s">
        <v>5305</v>
      </c>
      <c r="I49" s="137" t="s">
        <v>5306</v>
      </c>
      <c r="J49" s="137" t="s">
        <v>5307</v>
      </c>
      <c r="K49" s="137" t="s">
        <v>5308</v>
      </c>
      <c r="L49" s="137" t="s">
        <v>5309</v>
      </c>
      <c r="M49" s="137" t="s">
        <v>5310</v>
      </c>
      <c r="N49" s="137" t="s">
        <v>5311</v>
      </c>
      <c r="O49" s="137" t="s">
        <v>5312</v>
      </c>
      <c r="P49" s="137" t="s">
        <v>5313</v>
      </c>
      <c r="Q49" s="137" t="s">
        <v>5314</v>
      </c>
      <c r="R49" s="137" t="s">
        <v>5315</v>
      </c>
      <c r="S49" s="137" t="s">
        <v>5316</v>
      </c>
      <c r="T49" s="137" t="s">
        <v>5317</v>
      </c>
      <c r="U49" s="137" t="s">
        <v>5318</v>
      </c>
      <c r="V49" s="137" t="s">
        <v>5319</v>
      </c>
      <c r="W49" s="137" t="s">
        <v>5320</v>
      </c>
      <c r="X49" s="137" t="s">
        <v>5321</v>
      </c>
      <c r="Y49" s="137" t="s">
        <v>5322</v>
      </c>
      <c r="Z49" s="137" t="s">
        <v>5323</v>
      </c>
      <c r="AA49" s="137" t="s">
        <v>5324</v>
      </c>
      <c r="AB49" s="137" t="s">
        <v>5325</v>
      </c>
      <c r="AC49" s="137" t="s">
        <v>5326</v>
      </c>
      <c r="AD49" s="137" t="s">
        <v>5327</v>
      </c>
      <c r="AE49" s="137" t="s">
        <v>5328</v>
      </c>
      <c r="AF49" s="137" t="s">
        <v>5329</v>
      </c>
      <c r="AG49" s="137" t="s">
        <v>5330</v>
      </c>
      <c r="AH49" s="137" t="s">
        <v>5331</v>
      </c>
      <c r="AI49" s="137" t="s">
        <v>5332</v>
      </c>
      <c r="AJ49" s="137" t="s">
        <v>5333</v>
      </c>
      <c r="AK49" s="137" t="s">
        <v>5334</v>
      </c>
      <c r="AL49" s="137" t="s">
        <v>5335</v>
      </c>
      <c r="AM49" s="137" t="s">
        <v>5336</v>
      </c>
    </row>
    <row r="50" spans="1:39" ht="87.75" customHeight="1">
      <c r="A50" s="93" t="s">
        <v>1232</v>
      </c>
      <c r="B50" s="143" t="s">
        <v>1233</v>
      </c>
      <c r="C50" s="137" t="s">
        <v>5337</v>
      </c>
      <c r="D50" s="137" t="s">
        <v>5338</v>
      </c>
      <c r="E50" s="137" t="s">
        <v>5339</v>
      </c>
      <c r="F50" s="137" t="s">
        <v>5340</v>
      </c>
      <c r="G50" s="137" t="s">
        <v>5341</v>
      </c>
      <c r="H50" s="137" t="s">
        <v>5342</v>
      </c>
      <c r="I50" s="137" t="s">
        <v>5343</v>
      </c>
      <c r="J50" s="137" t="s">
        <v>5344</v>
      </c>
      <c r="K50" s="137" t="s">
        <v>5345</v>
      </c>
      <c r="L50" s="137" t="s">
        <v>5346</v>
      </c>
      <c r="M50" s="137" t="s">
        <v>5347</v>
      </c>
      <c r="N50" s="137" t="s">
        <v>5348</v>
      </c>
      <c r="O50" s="137" t="s">
        <v>5349</v>
      </c>
      <c r="P50" s="137" t="s">
        <v>5350</v>
      </c>
      <c r="Q50" s="137" t="s">
        <v>5351</v>
      </c>
      <c r="R50" s="137" t="s">
        <v>5352</v>
      </c>
      <c r="S50" s="137" t="s">
        <v>5353</v>
      </c>
      <c r="T50" s="50" t="s">
        <v>5354</v>
      </c>
      <c r="U50" s="137" t="s">
        <v>5355</v>
      </c>
      <c r="V50" s="137" t="s">
        <v>5356</v>
      </c>
      <c r="W50" s="137" t="s">
        <v>5357</v>
      </c>
      <c r="X50" s="137" t="s">
        <v>5358</v>
      </c>
      <c r="Y50" s="137" t="s">
        <v>5359</v>
      </c>
      <c r="Z50" s="137" t="s">
        <v>5360</v>
      </c>
      <c r="AA50" s="137" t="s">
        <v>5361</v>
      </c>
      <c r="AB50" s="137" t="s">
        <v>5362</v>
      </c>
      <c r="AC50" s="137" t="s">
        <v>5363</v>
      </c>
      <c r="AD50" s="137" t="s">
        <v>5364</v>
      </c>
      <c r="AE50" s="137" t="s">
        <v>5365</v>
      </c>
      <c r="AF50" s="137" t="s">
        <v>5366</v>
      </c>
      <c r="AG50" s="137" t="s">
        <v>5367</v>
      </c>
      <c r="AH50" s="137" t="s">
        <v>5368</v>
      </c>
      <c r="AI50" s="137" t="s">
        <v>5369</v>
      </c>
      <c r="AJ50" s="137" t="s">
        <v>5370</v>
      </c>
      <c r="AK50" s="50" t="s">
        <v>1354</v>
      </c>
      <c r="AL50" s="50" t="s">
        <v>1615</v>
      </c>
      <c r="AM50" s="50" t="s">
        <v>1616</v>
      </c>
    </row>
    <row r="51" spans="1:39" ht="30.95" customHeight="1">
      <c r="A51" s="95"/>
    </row>
    <row r="52" spans="1:39" ht="30.95" customHeight="1">
      <c r="A52" s="95"/>
    </row>
    <row r="53" spans="1:39" ht="30.95" customHeight="1"/>
    <row r="54" spans="1:39" ht="30.95" customHeight="1"/>
    <row r="55" spans="1:39" ht="30.95" customHeight="1"/>
  </sheetData>
  <mergeCells count="1">
    <mergeCell ref="AC1:AD1"/>
  </mergeCells>
  <hyperlinks>
    <hyperlink ref="AM50" r:id="rId1" xr:uid="{9E8AAFC9-FB90-4EB7-A307-DDF324FC33A9}"/>
  </hyperlinks>
  <pageMargins left="0.7" right="0.7" top="0.78740157499999996" bottom="0.78740157499999996" header="0.3" footer="0.3"/>
  <pageSetup paperSize="9" orientation="portrait" r:id="rId2"/>
  <headerFooter>
    <oddHeader>&amp;L&amp;C&amp;10&amp;K000000 *** Confidential – Not to be circulated without the approval of the sender ***&amp;1#_x000D_&amp;R</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58</vt:i4>
      </vt:variant>
      <vt:variant>
        <vt:lpstr>Benannte Bereiche</vt:lpstr>
      </vt:variant>
      <vt:variant>
        <vt:i4>2</vt:i4>
      </vt:variant>
    </vt:vector>
  </HeadingPairs>
  <TitlesOfParts>
    <vt:vector size="60" baseType="lpstr">
      <vt:lpstr>Index</vt:lpstr>
      <vt:lpstr>OV1</vt:lpstr>
      <vt:lpstr>KM1</vt:lpstr>
      <vt:lpstr>EU LI1</vt:lpstr>
      <vt:lpstr>EU LI2</vt:lpstr>
      <vt:lpstr>EU LI3</vt:lpstr>
      <vt:lpstr>EU CC1</vt:lpstr>
      <vt:lpstr>EU CC2</vt:lpstr>
      <vt:lpstr>EU CCA</vt:lpstr>
      <vt:lpstr>CCyB1</vt:lpstr>
      <vt:lpstr>CCyB2</vt:lpstr>
      <vt:lpstr>LR1</vt:lpstr>
      <vt:lpstr>LR2</vt:lpstr>
      <vt:lpstr>LR3</vt:lpstr>
      <vt:lpstr>LIQ1</vt:lpstr>
      <vt:lpstr>LIQ2</vt:lpstr>
      <vt:lpstr>CR1</vt:lpstr>
      <vt:lpstr>CR1-A</vt:lpstr>
      <vt:lpstr>CR2</vt:lpstr>
      <vt:lpstr>CQ1</vt:lpstr>
      <vt:lpstr>CQ3</vt:lpstr>
      <vt:lpstr>CQ5</vt:lpstr>
      <vt:lpstr>CQ7</vt:lpstr>
      <vt:lpstr>CR3</vt:lpstr>
      <vt:lpstr>CR4</vt:lpstr>
      <vt:lpstr>CR5</vt:lpstr>
      <vt:lpstr>CCR1</vt:lpstr>
      <vt:lpstr>CCR2</vt:lpstr>
      <vt:lpstr>CCR3</vt:lpstr>
      <vt:lpstr>CCR5</vt:lpstr>
      <vt:lpstr>CCR8</vt:lpstr>
      <vt:lpstr>MR1</vt:lpstr>
      <vt:lpstr>EU OR1</vt:lpstr>
      <vt:lpstr>IFRS 9 Transition</vt:lpstr>
      <vt:lpstr>EU REM1</vt:lpstr>
      <vt:lpstr>EU REM2</vt:lpstr>
      <vt:lpstr>EU REM3</vt:lpstr>
      <vt:lpstr>EU REM4</vt:lpstr>
      <vt:lpstr>EU REM5</vt:lpstr>
      <vt:lpstr>EU AE1</vt:lpstr>
      <vt:lpstr>EU AE2</vt:lpstr>
      <vt:lpstr>EU AE3</vt:lpstr>
      <vt:lpstr>EU IRRBB1</vt:lpstr>
      <vt:lpstr>ESG 01</vt:lpstr>
      <vt:lpstr>ESG 02</vt:lpstr>
      <vt:lpstr>ESG 03</vt:lpstr>
      <vt:lpstr>ESG 04</vt:lpstr>
      <vt:lpstr>ESG 05</vt:lpstr>
      <vt:lpstr>ESG 06</vt:lpstr>
      <vt:lpstr>ESG 07</vt:lpstr>
      <vt:lpstr>ESG 08</vt:lpstr>
      <vt:lpstr>ESG 09.1</vt:lpstr>
      <vt:lpstr>ESG 09.2</vt:lpstr>
      <vt:lpstr>ESG 09.3</vt:lpstr>
      <vt:lpstr>ESG 10</vt:lpstr>
      <vt:lpstr>EU KM2</vt:lpstr>
      <vt:lpstr>EU TLAC1</vt:lpstr>
      <vt:lpstr>EU TLAC3</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dcterms:created xsi:type="dcterms:W3CDTF">2021-12-10T17:09:37Z</dcterms:created>
  <dcterms:modified xsi:type="dcterms:W3CDTF">2025-10-31T07:45:22Z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2024-03-25T12:25:17Z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